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EB32358-87B7-4EEC-A459-FB0F60085111}" xr6:coauthVersionLast="47" xr6:coauthVersionMax="47" xr10:uidLastSave="{00000000-0000-0000-0000-000000000000}"/>
  <bookViews>
    <workbookView xWindow="6260" yWindow="0" windowWidth="13030" windowHeight="10170" firstSheet="4" activeTab="5" xr2:uid="{00000000-000D-0000-FFFF-FFFF00000000}"/>
  </bookViews>
  <sheets>
    <sheet name="ปี 2563" sheetId="1" r:id="rId1"/>
    <sheet name="ปี 2564" sheetId="2" r:id="rId2"/>
    <sheet name="ปี 2565" sheetId="3" r:id="rId3"/>
    <sheet name="ปี 2566" sheetId="4" r:id="rId4"/>
    <sheet name="ปี 2567" sheetId="5" r:id="rId5"/>
    <sheet name="ปี 25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5" i="6" l="1"/>
  <c r="C335" i="6"/>
  <c r="D303" i="6"/>
  <c r="C303" i="6"/>
  <c r="D272" i="6"/>
  <c r="C272" i="6"/>
  <c r="D241" i="6"/>
  <c r="C241" i="6"/>
  <c r="D209" i="6"/>
  <c r="C209" i="6"/>
  <c r="D178" i="6"/>
  <c r="C178" i="6"/>
  <c r="D146" i="6"/>
  <c r="C146" i="6"/>
  <c r="D124" i="6"/>
  <c r="C124" i="6"/>
  <c r="D93" i="6"/>
  <c r="C93" i="6"/>
  <c r="D70" i="6"/>
  <c r="C70" i="6"/>
  <c r="D47" i="6"/>
  <c r="C47" i="6"/>
  <c r="D23" i="6"/>
  <c r="C23" i="6"/>
  <c r="D23" i="5"/>
  <c r="C23" i="5"/>
  <c r="D334" i="5"/>
  <c r="C334" i="5"/>
  <c r="D271" i="5"/>
  <c r="C271" i="5"/>
  <c r="D240" i="5"/>
  <c r="C240" i="5"/>
  <c r="D209" i="5"/>
  <c r="C209" i="5"/>
  <c r="D178" i="5"/>
  <c r="C178" i="5"/>
  <c r="D146" i="5"/>
  <c r="C146" i="5"/>
  <c r="D124" i="5"/>
  <c r="C124" i="5"/>
  <c r="D93" i="5"/>
  <c r="C93" i="5"/>
  <c r="D70" i="5"/>
  <c r="C70" i="5"/>
  <c r="D47" i="5"/>
  <c r="C47" i="5"/>
  <c r="D323" i="4"/>
  <c r="C323" i="4"/>
  <c r="D292" i="4"/>
  <c r="C292" i="4"/>
  <c r="D262" i="4"/>
  <c r="C262" i="4"/>
  <c r="D232" i="4"/>
  <c r="C232" i="4"/>
  <c r="D120" i="4"/>
  <c r="C120" i="4"/>
  <c r="D172" i="4"/>
  <c r="C172" i="4"/>
  <c r="D141" i="4"/>
  <c r="C141" i="4"/>
  <c r="D90" i="4"/>
  <c r="C90" i="4"/>
  <c r="D68" i="4"/>
  <c r="C68" i="4"/>
  <c r="D46" i="4"/>
  <c r="C46" i="4"/>
  <c r="D22" i="4"/>
  <c r="C22" i="4"/>
  <c r="D322" i="3"/>
  <c r="C322" i="3"/>
  <c r="D291" i="3"/>
  <c r="C291" i="3"/>
  <c r="D261" i="3"/>
  <c r="C261" i="3"/>
  <c r="C231" i="3"/>
  <c r="D231" i="3"/>
  <c r="D201" i="3"/>
  <c r="C201" i="3"/>
  <c r="D171" i="3"/>
  <c r="C171" i="3"/>
  <c r="D140" i="3"/>
  <c r="C140" i="3"/>
  <c r="D119" i="3"/>
  <c r="C119" i="3"/>
  <c r="D90" i="3"/>
  <c r="C90" i="3"/>
  <c r="D68" i="3"/>
  <c r="C68" i="3"/>
  <c r="D46" i="3"/>
  <c r="C46" i="3"/>
  <c r="D22" i="3"/>
  <c r="C22" i="3"/>
  <c r="D243" i="2"/>
  <c r="C243" i="2"/>
  <c r="D221" i="2"/>
  <c r="C221" i="2"/>
  <c r="D199" i="2"/>
  <c r="C199" i="2"/>
  <c r="D176" i="2"/>
  <c r="C176" i="2"/>
  <c r="D162" i="2"/>
  <c r="C162" i="2"/>
  <c r="D136" i="2"/>
  <c r="C136" i="2"/>
  <c r="D122" i="2"/>
  <c r="C122" i="2"/>
  <c r="D86" i="2"/>
  <c r="D70" i="2"/>
  <c r="C70" i="2"/>
  <c r="D24" i="2"/>
  <c r="C24" i="2"/>
  <c r="D7" i="2"/>
  <c r="C7" i="2"/>
  <c r="D271" i="1"/>
  <c r="C271" i="1"/>
  <c r="D221" i="1"/>
  <c r="C221" i="1"/>
  <c r="D244" i="1"/>
  <c r="C244" i="1"/>
  <c r="D192" i="1"/>
  <c r="C192" i="1"/>
  <c r="D171" i="1"/>
  <c r="C171" i="1"/>
  <c r="D140" i="1"/>
  <c r="C140" i="1"/>
  <c r="D118" i="1"/>
  <c r="C118" i="1"/>
  <c r="D96" i="1"/>
  <c r="C96" i="1"/>
  <c r="D75" i="1"/>
  <c r="C75" i="1"/>
  <c r="D50" i="1"/>
  <c r="C50" i="1"/>
  <c r="D25" i="1"/>
  <c r="C25" i="1"/>
  <c r="C86" i="2"/>
</calcChain>
</file>

<file path=xl/sharedStrings.xml><?xml version="1.0" encoding="utf-8"?>
<sst xmlns="http://schemas.openxmlformats.org/spreadsheetml/2006/main" count="1728" uniqueCount="168">
  <si>
    <t>เดือน/ปี</t>
  </si>
  <si>
    <t>ชื่อท่าเรือ</t>
  </si>
  <si>
    <t>จำนวนเที่ยวเรือ (เที่ยว)</t>
  </si>
  <si>
    <t>จำนวนผู้โดยสาร (คน)</t>
  </si>
  <si>
    <t>มกราคม 2563</t>
  </si>
  <si>
    <t>สถิติจำนวนผู้โดยสารท่าเรือจังหวัดสมุทรสงคราม ประจำเดือนมกราคม 2563</t>
  </si>
  <si>
    <t>สถิติจำนวนผู้โดยสารท่าเรือจังหวัดสมุทรสงคราม ประจำเดือนเมษายน 2563</t>
  </si>
  <si>
    <t>เมษายน 2563</t>
  </si>
  <si>
    <t>ท่าเรือข้ามฝากแสงวณิช</t>
  </si>
  <si>
    <t>ท่าเรือข้ามฝากอเนกประสงค์บางนางลี่</t>
  </si>
  <si>
    <t>ท่าเรือหิ่งห้อย</t>
  </si>
  <si>
    <t>ท่าเรือวัดภุมรินทร์</t>
  </si>
  <si>
    <t>ท่าเรือภูธร</t>
  </si>
  <si>
    <t>ท่าเรือศูนย์ประสานงาน</t>
  </si>
  <si>
    <t>ท่าเรือนันทพร2</t>
  </si>
  <si>
    <t>ท่าเรือเทศบาล1</t>
  </si>
  <si>
    <t>ท่าเรือชมรมแผงลอย</t>
  </si>
  <si>
    <t>ท่าเรือเทศบาล2</t>
  </si>
  <si>
    <t>ท่าเรือเพิ่มพูนทรัพย์</t>
  </si>
  <si>
    <t>ท่าเรือศักดิ์เจริญพร</t>
  </si>
  <si>
    <t>ท่าเรือจ่าภิญโญ</t>
  </si>
  <si>
    <t>ท่าเรือปรางทอง</t>
  </si>
  <si>
    <t>ท่าเรือเรือนแพ</t>
  </si>
  <si>
    <t>ท่าเรือคุณย่า</t>
  </si>
  <si>
    <t>ท่าเรือพรประภา</t>
  </si>
  <si>
    <t>ท่าเรือช.ไชยวัฒน์</t>
  </si>
  <si>
    <t>ท่าเรือชุมชนวัดอัมพวัน</t>
  </si>
  <si>
    <t>ท่าเรือศิริโรจน์</t>
  </si>
  <si>
    <t>รวม</t>
  </si>
  <si>
    <t>สถิติจำนวนผู้โดยสารท่าเรือจังหวัดสมุทรสงคราม ประจำเดือนกุมภาพันธ์ 2563</t>
  </si>
  <si>
    <t>กุมภาพันธ์ 2563</t>
  </si>
  <si>
    <t>สถิติจำนวนผู้โดยสารท่าเรือจังหวัดสมุทรสงคราม ประจำเดือนมีนาคม 2563</t>
  </si>
  <si>
    <t>มีนาคม 2563</t>
  </si>
  <si>
    <t>ท่าเรืออัมพวาคับ</t>
  </si>
  <si>
    <t>ท่าเรือพร้อมมิตร</t>
  </si>
  <si>
    <t>ท่าเรือโชคสมบัติ</t>
  </si>
  <si>
    <t>สถิติจำนวนผู้โดยสารท่าเรือจังหวัดสมุทรสงคราม ประจำเดือนพฤษภาคม 2563</t>
  </si>
  <si>
    <t>พฤษภาคม 2563</t>
  </si>
  <si>
    <t>สถิติจำนวนผู้โดยสารท่าเรือจังหวัดสมุทรสงคราม ประจำเดือนมิถุนายน 2563</t>
  </si>
  <si>
    <t>มิถุนายน 2563</t>
  </si>
  <si>
    <t>สถิติจำนวนผู้โดยสารท่าเรือจังหวัดสมุทรสงคราม ประจำเดือนกรกฎาคม 2563</t>
  </si>
  <si>
    <t>กรกฎาคม 2563</t>
  </si>
  <si>
    <t>สถิติจำนวนผู้โดยสารท่าเรือจังหวัดสมุทรสงคราม ประจำเดือนสิงหาคม 2563</t>
  </si>
  <si>
    <t>สิงหาคม 2563</t>
  </si>
  <si>
    <t>สถิติจำนวนผู้โดยสารท่าเรือจังหวัดสมุทรสงคราม ประจำเดือนกันยายน 2563</t>
  </si>
  <si>
    <t>กันยายน 2563</t>
  </si>
  <si>
    <t>สถิติจำนวนผู้โดยสารท่าเรือจังหวัดสมุทรสงคราม ประจำเดือนตุลาคม 2563</t>
  </si>
  <si>
    <t>ตุลาคม 2563</t>
  </si>
  <si>
    <t>สถิติจำนวนผู้โดยสารท่าเรือจังหวัดสมุทรสงคราม ประจำเดือนพฤศจิกายน 2563</t>
  </si>
  <si>
    <t>พฤศจิกายน 2563</t>
  </si>
  <si>
    <t>สถิติจำนวนผู้โดยสารท่าเรือจังหวัดสมุทรสงคราม ประจำเดือนธันวาคม 2563</t>
  </si>
  <si>
    <t>ธันวาคม 2563</t>
  </si>
  <si>
    <t>สถิติจำนวนผู้โดยสารท่าเรือจังหวัดสมุทรสงคราม ประจำเดือนมกราคม 2564</t>
  </si>
  <si>
    <t>มกราคม 2564</t>
  </si>
  <si>
    <t>ท่าเรือเทศบาล 1</t>
  </si>
  <si>
    <t>ท่าเรือข้ามฝากบางนางลี่</t>
  </si>
  <si>
    <t>ท่าแสงวณิชฝั่งวัดปทุม</t>
  </si>
  <si>
    <t>สถิติจำนวนผู้โดยสารท่าเรือจังหวัดสมุทรสงคราม ประจำเดือนกุมภาพันธ์ 2564</t>
  </si>
  <si>
    <t>กุมภาพันธ์ 2564</t>
  </si>
  <si>
    <t>ท่าเรือเทศบาล 2</t>
  </si>
  <si>
    <t>ท่าหิ่งห้อย</t>
  </si>
  <si>
    <t>ท่าเรือ ช.ไชยวัฒน์</t>
  </si>
  <si>
    <t>ท่าเรือข้ามฟากอเนกประสงค์บางนางลี่</t>
  </si>
  <si>
    <t>ท่าเรือข้ามฟากบางนางลี่</t>
  </si>
  <si>
    <t>สถิติจำนวนผู้โดยสารท่าเรือจังหวัดสมุทรสงคราม ประจำเดือนมีนาคม 2564</t>
  </si>
  <si>
    <t>มีนาคม 2564</t>
  </si>
  <si>
    <t>ท้เรือศูนย์ประสานงาน</t>
  </si>
  <si>
    <t>ท่าเรือนันทพร 2</t>
  </si>
  <si>
    <t>สถิติจำนวนผู้โดยสารท่าเรือจังหวัดสมุทรสงคราม ประจำเดือนเมษายน 2564</t>
  </si>
  <si>
    <t>เมษายน 2564</t>
  </si>
  <si>
    <t>ท้ารือปรางทอง</t>
  </si>
  <si>
    <t>สถิติจำนวนผู้โดยสารท่าเรือจังหวัดสมุทรสงคราม ประจำเดือนพฤษภาคม 2564</t>
  </si>
  <si>
    <t>พฤษภาคม 2564</t>
  </si>
  <si>
    <t>ท่าเรือข้ามฟากแสงวณิชฝั่งตลาดแม่กลอง</t>
  </si>
  <si>
    <t>สถิติจำนวนผู้โดยสารท่าเรือจังหวัดสมุทรสงคราม ประจำเดือนมิถุนายน 2564</t>
  </si>
  <si>
    <t>มิถุนายน 2564</t>
  </si>
  <si>
    <t>ท่าเรือวัดภูมรินทร์</t>
  </si>
  <si>
    <t>สถิติจำนวนผู้โดยสารท่าเรือจังหวัดสมุทรสงคราม ประจำเดือนกรกฎาคม 2564</t>
  </si>
  <si>
    <t>กรกฎาคม 2564</t>
  </si>
  <si>
    <t>สถิติจำนวนผู้โดยสารท่าเรือจังหวัดสมุทรสงคราม ประจำเดือนสิงหาคม 2564</t>
  </si>
  <si>
    <t>สิงหาคม 2564</t>
  </si>
  <si>
    <t>สถิติจำนวนผู้โดยสารท่าเรือจังหวัดสมุทรสงคราม ประจำเดือนกันยายน 2564</t>
  </si>
  <si>
    <t>กันยายน 2564</t>
  </si>
  <si>
    <t>สถิติจำนวนผู้โดยสารท่าเรือจังหวัดสมุทรสงคราม ประจำเดือนตุลาคม 2564</t>
  </si>
  <si>
    <t>ตุลาคม 2564</t>
  </si>
  <si>
    <t>สถิติจำนวนผู้โดยสารท่าเรือจังหวัดสมุทรสงคราม ประจำเดือนพฤศจิกายน 2564</t>
  </si>
  <si>
    <t>พฤศจิกายน 2564</t>
  </si>
  <si>
    <t>สถิติจำนวนผู้โดยสารท่าเรือจังหวัดสมุทรสงคราม ประจำเดือนธันวาคม 2564</t>
  </si>
  <si>
    <t>ธันวาคม 2564</t>
  </si>
  <si>
    <t>ท่าแสงวณิชฝั่งวัดประทุม</t>
  </si>
  <si>
    <t>สถิติจำนวนผู้โดยสารท่าเรือจังหวัดสมุทรสงคราม ประจำเดือนมกราคม 2565</t>
  </si>
  <si>
    <t>มกราคม 2565</t>
  </si>
  <si>
    <t>ท่าเรือนันพร 2</t>
  </si>
  <si>
    <t>สถิติจำนวนผู้โดยสารท่าเรือจังหวัดสมุทรสงคราม ประจำเดือนกุมภาพันธ์ 2565</t>
  </si>
  <si>
    <t>กุมภาพันธ์ 2565</t>
  </si>
  <si>
    <t>สถิติจำนวนผู้โดยสารท่าเรือจังหวัดสมุทรสงคราม ประจำเดือนมีนาคม 2565</t>
  </si>
  <si>
    <t>มีนาคม 2565</t>
  </si>
  <si>
    <t>สถิติจำนวนผู้โดยสารท่าเรือจังหวัดสมุทรสงคราม ประจำเดือนเมษายน 2565</t>
  </si>
  <si>
    <t>เมษายน 2565</t>
  </si>
  <si>
    <t>สถิติจำนวนผู้โดยสารท่าเรือจังหวัดสมุทรสงคราม ประจำเดือนพฤษภาคม 2565</t>
  </si>
  <si>
    <t>พฤษภาคม 2565</t>
  </si>
  <si>
    <t>สถิติจำนวนผู้โดยสารท่าเรือจังหวัดสมุทรสงคราม ประจำเดือนมิถุนายน 2565</t>
  </si>
  <si>
    <t>มิถุนายน 2565</t>
  </si>
  <si>
    <t>สถิติจำนวนผู้โดยสารท่าเรือจังหวัดสมุทรสงคราม ประจำเดือนกรกฎาคม 2565</t>
  </si>
  <si>
    <t>กรกฎาคม 2565</t>
  </si>
  <si>
    <t>สถิติจำนวนผู้โดยสารท่าเรือจังหวัดสมุทรสงคราม ประจำเดือนสิงหาคม 2565</t>
  </si>
  <si>
    <t>สถิติจำนวนผู้โดยสารท่าเรือจังหวัดสมุทรสงคราม ประจำเดือนกันยายน 2565</t>
  </si>
  <si>
    <t>สถิติจำนวนผู้โดยสารท่าเรือจังหวัดสมุทรสงคราม ประจำเดือนตุลาคม 2565</t>
  </si>
  <si>
    <t>สถิติจำนวนผู้โดยสารท่าเรือจังหวัดสมุทรสงคราม ประจำเดือนพฤศจิกายน 2565</t>
  </si>
  <si>
    <t>สถิติจำนวนผู้โดยสารท่าเรือจังหวัดสมุทรสงคราม ประจำเดือนธันวาคม 2565</t>
  </si>
  <si>
    <t>สถิติจำนวนผู้โดยสารท่าเรือจังหวัดสมุทรสงคราม ประจำเดือนมกราคม 2566</t>
  </si>
  <si>
    <t>มกราคม 2566</t>
  </si>
  <si>
    <t>สถิติจำนวนผู้โดยสารท่าเรือจังหวัดสมุทรสงคราม ประจำเดือนกุมภาพันธ์ 2566</t>
  </si>
  <si>
    <t>กุมภาพันธ์ 2566</t>
  </si>
  <si>
    <t>สถิติจำนวนผู้โดยสารท่าเรือจังหวัดสมุทรสงคราม ประจำเดือนมีนาคม 2566</t>
  </si>
  <si>
    <t>มีนาคม 2566</t>
  </si>
  <si>
    <t>สถิติจำนวนผู้โดยสารท่าเรือจังหวัดสมุทรสงคราม ประจำเดือนเมษายน 2566</t>
  </si>
  <si>
    <t>เมษายน 2566</t>
  </si>
  <si>
    <t>สถิติจำนวนผู้โดยสารท่าเรือจังหวัดสมุทรสงคราม ประจำเดือนพฤษภาคม 2566</t>
  </si>
  <si>
    <t>พฤษภาคม 2566</t>
  </si>
  <si>
    <t>สถิติจำนวนผู้โดยสารท่าเรือจังหวัดสมุทรสงคราม ประจำเดือนมิถุนายน 2566</t>
  </si>
  <si>
    <t>มิถุนายน 2566</t>
  </si>
  <si>
    <t>สถิติจำนวนผู้โดยสารท่าเรือจังหวัดสมุทรสงคราม ประจำเดือนกรกฎาคม 2566</t>
  </si>
  <si>
    <t>กรกฎาคม 2566</t>
  </si>
  <si>
    <t>สถิติจำนวนผู้โดยสารท่าเรือจังหวัดสมุทรสงคราม ประจำเดือนสิงหาคม 2566</t>
  </si>
  <si>
    <t>สถิติจำนวนผู้โดยสารท่าเรือจังหวัดสมุทรสงคราม ประจำเดือนกันยายน 2566</t>
  </si>
  <si>
    <t>สถิติจำนวนผู้โดยสารท่าเรือจังหวัดสมุทรสงคราม ประจำเดือนตุลาคม 2566</t>
  </si>
  <si>
    <t>สถิติจำนวนผู้โดยสารท่าเรือจังหวัดสมุทรสงคราม ประจำเดือนพฤศจิกายน 2566</t>
  </si>
  <si>
    <t>สถิติจำนวนผู้โดยสารท่าเรือจังหวัดสมุทรสงคราม ประจำเดือนธันวาคม 2566</t>
  </si>
  <si>
    <t>ท่าเรือนาวาสมุทร</t>
  </si>
  <si>
    <t>สถิติจำนวนผู้โดยสารท่าเรือจังหวัดสมุทรสงคราม ประจำเดือนมกราคม 2567</t>
  </si>
  <si>
    <t>มกราคม 2567</t>
  </si>
  <si>
    <t>สถิติจำนวนผู้โดยสารท่าเรือจังหวัดสมุทรสงคราม ประจำเดือนกุมภาพันธ์ 2567</t>
  </si>
  <si>
    <t>กุมภาพันธ์ 2567</t>
  </si>
  <si>
    <t>สถิติจำนวนผู้โดยสารท่าเรือจังหวัดสมุทรสงคราม ประจำเดือนมีนาคม 2567</t>
  </si>
  <si>
    <t>มีนาคม 2567</t>
  </si>
  <si>
    <t>สถิติจำนวนผู้โดยสารท่าเรือจังหวัดสมุทรสงคราม ประจำเดือนเมษายน 2567</t>
  </si>
  <si>
    <t>เมษายน 2567</t>
  </si>
  <si>
    <t>สถิติจำนวนผู้โดยสารท่าเรือจังหวัดสมุทรสงคราม ประจำเดือนพฤษภาคม 2567</t>
  </si>
  <si>
    <t>พฤษภาคม 2567</t>
  </si>
  <si>
    <t>สถิติจำนวนผู้โดยสารท่าเรือจังหวัดสมุทรสงคราม ประจำเดือนมิถุนายน 2567</t>
  </si>
  <si>
    <t>มิถุนายน 2567</t>
  </si>
  <si>
    <t>สถิติจำนวนผู้โดยสารท่าเรือจังหวัดสมุทรสงคราม ประจำเดือนกรกฎาคม 2567</t>
  </si>
  <si>
    <t>กรกฎาคม 2567</t>
  </si>
  <si>
    <t>สถิติจำนวนผู้โดยสารท่าเรือจังหวัดสมุทรสงคราม ประจำเดือนสิงหาคม 2567</t>
  </si>
  <si>
    <t>สถิติจำนวนผู้โดยสารท่าเรือจังหวัดสมุทรสงคราม ประจำเดือนกันยายน 2567</t>
  </si>
  <si>
    <t>สถิติจำนวนผู้โดยสารท่าเรือจังหวัดสมุทรสงคราม ประจำเดือนตุลาคม 2567</t>
  </si>
  <si>
    <t>สถิติจำนวนผู้โดยสารท่าเรือจังหวัดสมุทรสงคราม ประจำเดือนพฤศจิกายน 2567</t>
  </si>
  <si>
    <t>สถิติจำนวนผู้โดยสารท่าเรือจังหวัดสมุทรสงคราม ประจำเดือนธันวาคม 2567</t>
  </si>
  <si>
    <t>สถิติจำนวนผู้โดยสารท่าเรือจังหวัดสมุทรสงคราม ประจำเดือนมกราคม 2568</t>
  </si>
  <si>
    <t>มกราคม 2568</t>
  </si>
  <si>
    <t>กุมภาพันธ์ 2568</t>
  </si>
  <si>
    <t>สถิติจำนวนผู้โดยสารท่าเรือจังหวัดสมุทรสงคราม ประจำเดือนกุมภาพันธ์ 2568</t>
  </si>
  <si>
    <t>สถิติจำนวนผู้โดยสารท่าเรือจังหวัดสมุทรสงคราม ประจำเดือนมีนาคม 2568</t>
  </si>
  <si>
    <t>มีนาคม 2568</t>
  </si>
  <si>
    <t>สถิติจำนวนผู้โดยสารท่าเรือจังหวัดสมุทรสงคราม ประจำเดือนเมษายน 2568</t>
  </si>
  <si>
    <t>พฤษภาคม 2568</t>
  </si>
  <si>
    <t>สถิติจำนวนผู้โดยสารท่าเรือจังหวัดสมุทรสงคราม ประจำเดือนพฤษภาคม 2568</t>
  </si>
  <si>
    <t>เมษายน 2568</t>
  </si>
  <si>
    <t>สถิติจำนวนผู้โดยสารท่าเรือจังหวัดสมุทรสงคราม ประจำเดือนมิถุนายน 2568</t>
  </si>
  <si>
    <t>มิถุนายน 2568</t>
  </si>
  <si>
    <t>สถิติจำนวนผู้โดยสารท่าเรือจังหวัดสมุทรสงคราม ประจำเดือนกรกฎาคม 2568</t>
  </si>
  <si>
    <t>กรกฎาคม 2568</t>
  </si>
  <si>
    <t>สถิติจำนวนผู้โดยสารท่าเรือจังหวัดสมุทรสงคราม ประจำเดือนสิงหาคม 2568</t>
  </si>
  <si>
    <t>สถิติจำนวนผู้โดยสารท่าเรือจังหวัดสมุทรสงคราม ประจำเดือนกันยายน 2568</t>
  </si>
  <si>
    <t>สถิติจำนวนผู้โดยสารท่าเรือจังหวัดสมุทรสงคราม ประจำเดือนตุลาคม 2568</t>
  </si>
  <si>
    <t>สถิติจำนวนผู้โดยสารท่าเรือจังหวัดสมุทรสงคราม ประจำเดือนพฤศจิกายน 2568</t>
  </si>
  <si>
    <t>สถิติจำนวนผู้โดยสารท่าเรือจังหวัดสมุทรสงคราม ประจำเดือนธันวาคม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</si>
</sst>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m\ yyyy"/>
  </numFmts>
  <fonts count="1" x14ac:knownFonts="1"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7" fontId="0" fillId="0" borderId="0" xfId="0" quotePrefix="1" applyNumberFormat="1"/>
    <xf numFmtId="0" fontId="0" fillId="0" borderId="1" xfId="0" applyBorder="1"/>
    <xf numFmtId="0" fontId="0" fillId="2" borderId="0" xfId="0" applyFill="1"/>
    <xf numFmtId="187" fontId="0" fillId="0" borderId="0" xfId="0" quotePrefix="1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1"/>
  <sheetViews>
    <sheetView view="pageLayout" topLeftCell="A157" zoomScaleNormal="100" workbookViewId="0">
      <selection activeCell="C157" sqref="C1:C1048576"/>
    </sheetView>
  </sheetViews>
  <sheetFormatPr defaultRowHeight="14" x14ac:dyDescent="0.3"/>
  <cols>
    <col min="1" max="1" width="14.25" customWidth="1"/>
    <col min="2" max="2" width="28.4140625" customWidth="1"/>
    <col min="3" max="3" width="19" customWidth="1"/>
    <col min="4" max="4" width="18" customWidth="1"/>
  </cols>
  <sheetData>
    <row r="1" spans="1:4" x14ac:dyDescent="0.3">
      <c r="A1" t="s">
        <v>5</v>
      </c>
    </row>
    <row r="2" spans="1:4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4</v>
      </c>
      <c r="B3" t="s">
        <v>8</v>
      </c>
      <c r="C3">
        <v>2387</v>
      </c>
      <c r="D3">
        <v>39449</v>
      </c>
    </row>
    <row r="4" spans="1:4" x14ac:dyDescent="0.3">
      <c r="B4" t="s">
        <v>9</v>
      </c>
      <c r="C4">
        <v>1630</v>
      </c>
      <c r="D4">
        <v>6002</v>
      </c>
    </row>
    <row r="5" spans="1:4" x14ac:dyDescent="0.3">
      <c r="B5" t="s">
        <v>11</v>
      </c>
      <c r="C5">
        <v>232</v>
      </c>
      <c r="D5">
        <v>1147</v>
      </c>
    </row>
    <row r="6" spans="1:4" x14ac:dyDescent="0.3">
      <c r="B6" t="s">
        <v>12</v>
      </c>
      <c r="C6">
        <v>69</v>
      </c>
      <c r="D6">
        <v>820</v>
      </c>
    </row>
    <row r="7" spans="1:4" x14ac:dyDescent="0.3">
      <c r="B7" t="s">
        <v>13</v>
      </c>
      <c r="C7">
        <v>88</v>
      </c>
      <c r="D7">
        <v>1081</v>
      </c>
    </row>
    <row r="8" spans="1:4" x14ac:dyDescent="0.3">
      <c r="B8" t="s">
        <v>14</v>
      </c>
      <c r="C8">
        <v>64</v>
      </c>
      <c r="D8">
        <v>735</v>
      </c>
    </row>
    <row r="9" spans="1:4" x14ac:dyDescent="0.3">
      <c r="B9" t="s">
        <v>10</v>
      </c>
      <c r="C9">
        <v>136</v>
      </c>
      <c r="D9">
        <v>1612</v>
      </c>
    </row>
    <row r="10" spans="1:4" x14ac:dyDescent="0.3">
      <c r="B10" t="s">
        <v>25</v>
      </c>
      <c r="C10">
        <v>163</v>
      </c>
      <c r="D10">
        <v>1576</v>
      </c>
    </row>
    <row r="11" spans="1:4" x14ac:dyDescent="0.3">
      <c r="B11" t="s">
        <v>26</v>
      </c>
      <c r="C11">
        <v>185</v>
      </c>
      <c r="D11">
        <v>1779</v>
      </c>
    </row>
    <row r="12" spans="1:4" x14ac:dyDescent="0.3">
      <c r="B12" t="s">
        <v>27</v>
      </c>
      <c r="C12">
        <v>326</v>
      </c>
      <c r="D12">
        <v>3712</v>
      </c>
    </row>
    <row r="13" spans="1:4" x14ac:dyDescent="0.3">
      <c r="B13" t="s">
        <v>15</v>
      </c>
      <c r="C13">
        <v>184</v>
      </c>
      <c r="D13">
        <v>2168</v>
      </c>
    </row>
    <row r="14" spans="1:4" x14ac:dyDescent="0.3">
      <c r="B14" t="s">
        <v>16</v>
      </c>
      <c r="C14">
        <v>210</v>
      </c>
      <c r="D14">
        <v>1815</v>
      </c>
    </row>
    <row r="15" spans="1:4" x14ac:dyDescent="0.3">
      <c r="B15" t="s">
        <v>33</v>
      </c>
      <c r="C15">
        <v>94</v>
      </c>
      <c r="D15">
        <v>964</v>
      </c>
    </row>
    <row r="16" spans="1:4" x14ac:dyDescent="0.3">
      <c r="B16" t="s">
        <v>17</v>
      </c>
      <c r="C16">
        <v>236</v>
      </c>
      <c r="D16">
        <v>2267</v>
      </c>
    </row>
    <row r="17" spans="1:4" x14ac:dyDescent="0.3">
      <c r="B17" t="s">
        <v>23</v>
      </c>
      <c r="C17">
        <v>257</v>
      </c>
      <c r="D17">
        <v>273</v>
      </c>
    </row>
    <row r="18" spans="1:4" x14ac:dyDescent="0.3">
      <c r="B18" t="s">
        <v>20</v>
      </c>
      <c r="C18">
        <v>50</v>
      </c>
      <c r="D18">
        <v>430</v>
      </c>
    </row>
    <row r="19" spans="1:4" x14ac:dyDescent="0.3">
      <c r="B19" t="s">
        <v>24</v>
      </c>
      <c r="C19">
        <v>129</v>
      </c>
      <c r="D19">
        <v>1403</v>
      </c>
    </row>
    <row r="20" spans="1:4" x14ac:dyDescent="0.3">
      <c r="B20" t="s">
        <v>34</v>
      </c>
      <c r="C20">
        <v>117</v>
      </c>
      <c r="D20">
        <v>1405</v>
      </c>
    </row>
    <row r="21" spans="1:4" x14ac:dyDescent="0.3">
      <c r="B21" t="s">
        <v>19</v>
      </c>
      <c r="C21">
        <v>120</v>
      </c>
      <c r="D21">
        <v>1374</v>
      </c>
    </row>
    <row r="22" spans="1:4" x14ac:dyDescent="0.3">
      <c r="B22" t="s">
        <v>21</v>
      </c>
      <c r="C22">
        <v>131</v>
      </c>
      <c r="D22">
        <v>1544</v>
      </c>
    </row>
    <row r="23" spans="1:4" x14ac:dyDescent="0.3">
      <c r="B23" t="s">
        <v>35</v>
      </c>
      <c r="C23">
        <v>113</v>
      </c>
      <c r="D23">
        <v>1228</v>
      </c>
    </row>
    <row r="24" spans="1:4" x14ac:dyDescent="0.3">
      <c r="B24" t="s">
        <v>18</v>
      </c>
      <c r="C24">
        <v>147</v>
      </c>
      <c r="D24">
        <v>1217</v>
      </c>
    </row>
    <row r="25" spans="1:4" ht="14.5" thickBot="1" x14ac:dyDescent="0.35">
      <c r="A25" s="2"/>
      <c r="B25" s="2" t="s">
        <v>28</v>
      </c>
      <c r="C25" s="2">
        <f>SUM(C3:C24)</f>
        <v>7068</v>
      </c>
      <c r="D25" s="2">
        <f>SUM(D3:D24)</f>
        <v>74001</v>
      </c>
    </row>
    <row r="26" spans="1:4" x14ac:dyDescent="0.3">
      <c r="A26" t="s">
        <v>29</v>
      </c>
    </row>
    <row r="27" spans="1:4" x14ac:dyDescent="0.3">
      <c r="A27" s="3" t="s">
        <v>0</v>
      </c>
      <c r="B27" s="3" t="s">
        <v>1</v>
      </c>
      <c r="C27" s="3" t="s">
        <v>2</v>
      </c>
      <c r="D27" s="3" t="s">
        <v>3</v>
      </c>
    </row>
    <row r="28" spans="1:4" x14ac:dyDescent="0.3">
      <c r="A28" s="1" t="s">
        <v>30</v>
      </c>
      <c r="B28" t="s">
        <v>8</v>
      </c>
      <c r="C28">
        <v>2196</v>
      </c>
      <c r="D28">
        <v>36444</v>
      </c>
    </row>
    <row r="29" spans="1:4" x14ac:dyDescent="0.3">
      <c r="B29" t="s">
        <v>9</v>
      </c>
      <c r="C29">
        <v>1401</v>
      </c>
      <c r="D29">
        <v>5564</v>
      </c>
    </row>
    <row r="30" spans="1:4" x14ac:dyDescent="0.3">
      <c r="B30" t="s">
        <v>11</v>
      </c>
      <c r="C30">
        <v>252</v>
      </c>
      <c r="D30">
        <v>1457</v>
      </c>
    </row>
    <row r="31" spans="1:4" x14ac:dyDescent="0.3">
      <c r="B31" t="s">
        <v>12</v>
      </c>
      <c r="C31">
        <v>52</v>
      </c>
      <c r="D31">
        <v>597</v>
      </c>
    </row>
    <row r="32" spans="1:4" x14ac:dyDescent="0.3">
      <c r="B32" t="s">
        <v>13</v>
      </c>
      <c r="C32">
        <v>69</v>
      </c>
      <c r="D32">
        <v>739</v>
      </c>
    </row>
    <row r="33" spans="2:4" x14ac:dyDescent="0.3">
      <c r="B33" t="s">
        <v>14</v>
      </c>
      <c r="C33">
        <v>51</v>
      </c>
      <c r="D33">
        <v>602</v>
      </c>
    </row>
    <row r="34" spans="2:4" x14ac:dyDescent="0.3">
      <c r="B34" t="s">
        <v>10</v>
      </c>
      <c r="C34">
        <v>19</v>
      </c>
      <c r="D34">
        <v>226</v>
      </c>
    </row>
    <row r="35" spans="2:4" x14ac:dyDescent="0.3">
      <c r="B35" t="s">
        <v>25</v>
      </c>
      <c r="C35">
        <v>115</v>
      </c>
      <c r="D35">
        <v>1100</v>
      </c>
    </row>
    <row r="36" spans="2:4" x14ac:dyDescent="0.3">
      <c r="B36" t="s">
        <v>26</v>
      </c>
      <c r="C36">
        <v>148</v>
      </c>
      <c r="D36">
        <v>1331</v>
      </c>
    </row>
    <row r="37" spans="2:4" x14ac:dyDescent="0.3">
      <c r="B37" t="s">
        <v>27</v>
      </c>
      <c r="C37">
        <v>218</v>
      </c>
      <c r="D37">
        <v>2471</v>
      </c>
    </row>
    <row r="38" spans="2:4" x14ac:dyDescent="0.3">
      <c r="B38" t="s">
        <v>15</v>
      </c>
      <c r="C38">
        <v>117</v>
      </c>
      <c r="D38">
        <v>1422</v>
      </c>
    </row>
    <row r="39" spans="2:4" x14ac:dyDescent="0.3">
      <c r="B39" t="s">
        <v>16</v>
      </c>
      <c r="C39">
        <v>154</v>
      </c>
      <c r="D39">
        <v>1414</v>
      </c>
    </row>
    <row r="40" spans="2:4" x14ac:dyDescent="0.3">
      <c r="B40" t="s">
        <v>33</v>
      </c>
      <c r="C40">
        <v>76</v>
      </c>
      <c r="D40">
        <v>705</v>
      </c>
    </row>
    <row r="41" spans="2:4" x14ac:dyDescent="0.3">
      <c r="B41" t="s">
        <v>17</v>
      </c>
      <c r="C41">
        <v>178</v>
      </c>
      <c r="D41">
        <v>1858</v>
      </c>
    </row>
    <row r="42" spans="2:4" x14ac:dyDescent="0.3">
      <c r="B42" t="s">
        <v>23</v>
      </c>
      <c r="C42">
        <v>201</v>
      </c>
      <c r="D42">
        <v>2394</v>
      </c>
    </row>
    <row r="43" spans="2:4" x14ac:dyDescent="0.3">
      <c r="B43" t="s">
        <v>20</v>
      </c>
      <c r="C43">
        <v>39</v>
      </c>
      <c r="D43">
        <v>295</v>
      </c>
    </row>
    <row r="44" spans="2:4" x14ac:dyDescent="0.3">
      <c r="B44" t="s">
        <v>24</v>
      </c>
      <c r="C44">
        <v>95</v>
      </c>
      <c r="D44">
        <v>906</v>
      </c>
    </row>
    <row r="45" spans="2:4" x14ac:dyDescent="0.3">
      <c r="B45" t="s">
        <v>18</v>
      </c>
      <c r="C45">
        <v>115</v>
      </c>
      <c r="D45">
        <v>1022</v>
      </c>
    </row>
    <row r="46" spans="2:4" x14ac:dyDescent="0.3">
      <c r="B46" t="s">
        <v>34</v>
      </c>
      <c r="C46">
        <v>129</v>
      </c>
      <c r="D46">
        <v>876</v>
      </c>
    </row>
    <row r="47" spans="2:4" x14ac:dyDescent="0.3">
      <c r="B47" t="s">
        <v>19</v>
      </c>
      <c r="C47">
        <v>89</v>
      </c>
      <c r="D47">
        <v>1002</v>
      </c>
    </row>
    <row r="48" spans="2:4" x14ac:dyDescent="0.3">
      <c r="B48" t="s">
        <v>21</v>
      </c>
      <c r="C48">
        <v>98</v>
      </c>
      <c r="D48">
        <v>1078</v>
      </c>
    </row>
    <row r="49" spans="1:4" x14ac:dyDescent="0.3">
      <c r="B49" t="s">
        <v>35</v>
      </c>
      <c r="C49">
        <v>93</v>
      </c>
      <c r="D49">
        <v>970</v>
      </c>
    </row>
    <row r="50" spans="1:4" ht="14.5" thickBot="1" x14ac:dyDescent="0.35">
      <c r="A50" s="2"/>
      <c r="B50" s="2" t="s">
        <v>28</v>
      </c>
      <c r="C50" s="2">
        <f>SUM(C28:C49)</f>
        <v>5905</v>
      </c>
      <c r="D50" s="2">
        <f>SUM(D28:D49)</f>
        <v>64473</v>
      </c>
    </row>
    <row r="51" spans="1:4" x14ac:dyDescent="0.3">
      <c r="A51" t="s">
        <v>31</v>
      </c>
    </row>
    <row r="52" spans="1:4" x14ac:dyDescent="0.3">
      <c r="A52" s="3" t="s">
        <v>0</v>
      </c>
      <c r="B52" s="3" t="s">
        <v>1</v>
      </c>
      <c r="C52" s="3" t="s">
        <v>2</v>
      </c>
      <c r="D52" s="3" t="s">
        <v>3</v>
      </c>
    </row>
    <row r="53" spans="1:4" x14ac:dyDescent="0.3">
      <c r="A53" s="1" t="s">
        <v>32</v>
      </c>
      <c r="B53" t="s">
        <v>8</v>
      </c>
      <c r="C53">
        <v>2214</v>
      </c>
      <c r="D53">
        <v>34082</v>
      </c>
    </row>
    <row r="54" spans="1:4" x14ac:dyDescent="0.3">
      <c r="B54" t="s">
        <v>9</v>
      </c>
      <c r="C54">
        <v>1198</v>
      </c>
      <c r="D54">
        <v>3844</v>
      </c>
    </row>
    <row r="55" spans="1:4" x14ac:dyDescent="0.3">
      <c r="B55" t="s">
        <v>11</v>
      </c>
      <c r="C55">
        <v>147</v>
      </c>
      <c r="D55">
        <v>572</v>
      </c>
    </row>
    <row r="56" spans="1:4" x14ac:dyDescent="0.3">
      <c r="B56" t="s">
        <v>12</v>
      </c>
      <c r="C56">
        <v>20</v>
      </c>
      <c r="D56">
        <v>224</v>
      </c>
    </row>
    <row r="57" spans="1:4" x14ac:dyDescent="0.3">
      <c r="B57" t="s">
        <v>13</v>
      </c>
      <c r="C57">
        <v>24</v>
      </c>
      <c r="D57">
        <v>242</v>
      </c>
    </row>
    <row r="58" spans="1:4" x14ac:dyDescent="0.3">
      <c r="B58" t="s">
        <v>14</v>
      </c>
      <c r="C58">
        <v>22</v>
      </c>
      <c r="D58">
        <v>193</v>
      </c>
    </row>
    <row r="59" spans="1:4" x14ac:dyDescent="0.3">
      <c r="B59" t="s">
        <v>10</v>
      </c>
      <c r="C59">
        <v>8</v>
      </c>
      <c r="D59">
        <v>102</v>
      </c>
    </row>
    <row r="60" spans="1:4" x14ac:dyDescent="0.3">
      <c r="B60" t="s">
        <v>25</v>
      </c>
      <c r="C60">
        <v>63</v>
      </c>
      <c r="D60">
        <v>568</v>
      </c>
    </row>
    <row r="61" spans="1:4" x14ac:dyDescent="0.3">
      <c r="B61" t="s">
        <v>26</v>
      </c>
      <c r="C61">
        <v>82</v>
      </c>
      <c r="D61">
        <v>629</v>
      </c>
    </row>
    <row r="62" spans="1:4" x14ac:dyDescent="0.3">
      <c r="B62" t="s">
        <v>27</v>
      </c>
      <c r="C62">
        <v>111</v>
      </c>
      <c r="D62">
        <v>1107</v>
      </c>
    </row>
    <row r="63" spans="1:4" x14ac:dyDescent="0.3">
      <c r="B63" t="s">
        <v>15</v>
      </c>
      <c r="C63">
        <v>19</v>
      </c>
      <c r="D63">
        <v>271</v>
      </c>
    </row>
    <row r="64" spans="1:4" x14ac:dyDescent="0.3">
      <c r="B64" t="s">
        <v>16</v>
      </c>
      <c r="C64">
        <v>80</v>
      </c>
      <c r="D64">
        <v>678</v>
      </c>
    </row>
    <row r="65" spans="1:4" x14ac:dyDescent="0.3">
      <c r="B65" t="s">
        <v>33</v>
      </c>
      <c r="C65">
        <v>32</v>
      </c>
      <c r="D65">
        <v>267</v>
      </c>
    </row>
    <row r="66" spans="1:4" x14ac:dyDescent="0.3">
      <c r="B66" t="s">
        <v>17</v>
      </c>
      <c r="C66">
        <v>75</v>
      </c>
      <c r="D66">
        <v>558</v>
      </c>
    </row>
    <row r="67" spans="1:4" x14ac:dyDescent="0.3">
      <c r="B67" t="s">
        <v>23</v>
      </c>
      <c r="C67">
        <v>89</v>
      </c>
      <c r="D67">
        <v>1004</v>
      </c>
    </row>
    <row r="68" spans="1:4" x14ac:dyDescent="0.3">
      <c r="B68" t="s">
        <v>20</v>
      </c>
      <c r="C68">
        <v>4</v>
      </c>
      <c r="D68">
        <v>15</v>
      </c>
    </row>
    <row r="69" spans="1:4" x14ac:dyDescent="0.3">
      <c r="B69" t="s">
        <v>24</v>
      </c>
      <c r="C69">
        <v>41</v>
      </c>
      <c r="D69">
        <v>312</v>
      </c>
    </row>
    <row r="70" spans="1:4" x14ac:dyDescent="0.3">
      <c r="B70" t="s">
        <v>18</v>
      </c>
      <c r="C70">
        <v>57</v>
      </c>
      <c r="D70">
        <v>342</v>
      </c>
    </row>
    <row r="71" spans="1:4" x14ac:dyDescent="0.3">
      <c r="B71" t="s">
        <v>34</v>
      </c>
      <c r="C71">
        <v>70</v>
      </c>
      <c r="D71">
        <v>347</v>
      </c>
    </row>
    <row r="72" spans="1:4" x14ac:dyDescent="0.3">
      <c r="B72" t="s">
        <v>19</v>
      </c>
      <c r="C72">
        <v>39</v>
      </c>
      <c r="D72">
        <v>447</v>
      </c>
    </row>
    <row r="73" spans="1:4" x14ac:dyDescent="0.3">
      <c r="B73" t="s">
        <v>21</v>
      </c>
      <c r="C73">
        <v>50</v>
      </c>
      <c r="D73">
        <v>542</v>
      </c>
    </row>
    <row r="74" spans="1:4" x14ac:dyDescent="0.3">
      <c r="B74" t="s">
        <v>35</v>
      </c>
      <c r="C74">
        <v>55</v>
      </c>
      <c r="D74">
        <v>476</v>
      </c>
    </row>
    <row r="75" spans="1:4" ht="14.5" thickBot="1" x14ac:dyDescent="0.35">
      <c r="A75" s="2"/>
      <c r="B75" s="2" t="s">
        <v>28</v>
      </c>
      <c r="C75" s="2">
        <f>SUM(C53:C74)</f>
        <v>4500</v>
      </c>
      <c r="D75" s="2">
        <f>SUM(D53:D74)</f>
        <v>46822</v>
      </c>
    </row>
    <row r="77" spans="1:4" x14ac:dyDescent="0.3">
      <c r="A77" t="s">
        <v>6</v>
      </c>
    </row>
    <row r="78" spans="1:4" x14ac:dyDescent="0.3">
      <c r="A78" s="3" t="s">
        <v>0</v>
      </c>
      <c r="B78" s="3" t="s">
        <v>1</v>
      </c>
      <c r="C78" s="3" t="s">
        <v>2</v>
      </c>
      <c r="D78" s="3" t="s">
        <v>3</v>
      </c>
    </row>
    <row r="79" spans="1:4" x14ac:dyDescent="0.3">
      <c r="A79" s="1" t="s">
        <v>7</v>
      </c>
      <c r="B79" t="s">
        <v>8</v>
      </c>
      <c r="C79">
        <v>1935</v>
      </c>
      <c r="D79">
        <v>22221</v>
      </c>
    </row>
    <row r="80" spans="1:4" x14ac:dyDescent="0.3">
      <c r="B80" t="s">
        <v>9</v>
      </c>
      <c r="C80">
        <v>258</v>
      </c>
      <c r="D80">
        <v>425</v>
      </c>
    </row>
    <row r="81" spans="1:4" ht="14.5" thickBot="1" x14ac:dyDescent="0.35">
      <c r="A81" s="2"/>
      <c r="B81" s="2" t="s">
        <v>28</v>
      </c>
      <c r="C81" s="2">
        <v>2193</v>
      </c>
      <c r="D81" s="2">
        <v>22646</v>
      </c>
    </row>
    <row r="84" spans="1:4" x14ac:dyDescent="0.3">
      <c r="A84" t="s">
        <v>36</v>
      </c>
    </row>
    <row r="85" spans="1:4" x14ac:dyDescent="0.3">
      <c r="A85" s="3" t="s">
        <v>0</v>
      </c>
      <c r="B85" s="3" t="s">
        <v>1</v>
      </c>
      <c r="C85" s="3" t="s">
        <v>2</v>
      </c>
      <c r="D85" s="3" t="s">
        <v>3</v>
      </c>
    </row>
    <row r="86" spans="1:4" x14ac:dyDescent="0.3">
      <c r="A86" s="1" t="s">
        <v>37</v>
      </c>
      <c r="B86" t="s">
        <v>8</v>
      </c>
      <c r="C86">
        <v>2323</v>
      </c>
      <c r="D86">
        <v>24527</v>
      </c>
    </row>
    <row r="87" spans="1:4" x14ac:dyDescent="0.3">
      <c r="B87" t="s">
        <v>9</v>
      </c>
      <c r="C87">
        <v>54</v>
      </c>
      <c r="D87">
        <v>192</v>
      </c>
    </row>
    <row r="88" spans="1:4" x14ac:dyDescent="0.3">
      <c r="B88" t="s">
        <v>16</v>
      </c>
      <c r="C88">
        <v>29</v>
      </c>
      <c r="D88">
        <v>163</v>
      </c>
    </row>
    <row r="89" spans="1:4" x14ac:dyDescent="0.3">
      <c r="B89" t="s">
        <v>21</v>
      </c>
      <c r="C89">
        <v>2</v>
      </c>
      <c r="D89">
        <v>14</v>
      </c>
    </row>
    <row r="90" spans="1:4" x14ac:dyDescent="0.3">
      <c r="B90" t="s">
        <v>23</v>
      </c>
      <c r="C90">
        <v>7</v>
      </c>
      <c r="D90">
        <v>44</v>
      </c>
    </row>
    <row r="91" spans="1:4" x14ac:dyDescent="0.3">
      <c r="B91" t="s">
        <v>24</v>
      </c>
      <c r="C91">
        <v>2</v>
      </c>
      <c r="D91">
        <v>8</v>
      </c>
    </row>
    <row r="92" spans="1:4" x14ac:dyDescent="0.3">
      <c r="B92" t="s">
        <v>25</v>
      </c>
      <c r="C92">
        <v>40</v>
      </c>
      <c r="D92">
        <v>195</v>
      </c>
    </row>
    <row r="93" spans="1:4" x14ac:dyDescent="0.3">
      <c r="B93" t="s">
        <v>33</v>
      </c>
      <c r="C93">
        <v>26</v>
      </c>
      <c r="D93">
        <v>133</v>
      </c>
    </row>
    <row r="94" spans="1:4" x14ac:dyDescent="0.3">
      <c r="B94" t="s">
        <v>26</v>
      </c>
      <c r="C94">
        <v>44</v>
      </c>
      <c r="D94">
        <v>206</v>
      </c>
    </row>
    <row r="95" spans="1:4" x14ac:dyDescent="0.3">
      <c r="B95" t="s">
        <v>27</v>
      </c>
      <c r="C95">
        <v>28</v>
      </c>
      <c r="D95">
        <v>222</v>
      </c>
    </row>
    <row r="96" spans="1:4" ht="14.5" thickBot="1" x14ac:dyDescent="0.35">
      <c r="A96" s="2"/>
      <c r="B96" s="2" t="s">
        <v>28</v>
      </c>
      <c r="C96" s="2">
        <f>SUM(C86:C95)</f>
        <v>2555</v>
      </c>
      <c r="D96" s="2">
        <f>SUM(D86:D95)</f>
        <v>25704</v>
      </c>
    </row>
    <row r="101" spans="1:4" x14ac:dyDescent="0.3">
      <c r="A101" t="s">
        <v>38</v>
      </c>
    </row>
    <row r="102" spans="1:4" x14ac:dyDescent="0.3">
      <c r="A102" s="3" t="s">
        <v>0</v>
      </c>
      <c r="B102" s="3" t="s">
        <v>1</v>
      </c>
      <c r="C102" s="3" t="s">
        <v>2</v>
      </c>
      <c r="D102" s="3" t="s">
        <v>3</v>
      </c>
    </row>
    <row r="103" spans="1:4" x14ac:dyDescent="0.3">
      <c r="A103" s="1" t="s">
        <v>39</v>
      </c>
      <c r="B103" t="s">
        <v>8</v>
      </c>
      <c r="C103">
        <v>2510</v>
      </c>
      <c r="D103">
        <v>26364</v>
      </c>
    </row>
    <row r="104" spans="1:4" x14ac:dyDescent="0.3">
      <c r="B104" t="s">
        <v>9</v>
      </c>
      <c r="C104">
        <v>386</v>
      </c>
      <c r="D104">
        <v>1103</v>
      </c>
    </row>
    <row r="105" spans="1:4" x14ac:dyDescent="0.3">
      <c r="B105" t="s">
        <v>12</v>
      </c>
      <c r="C105">
        <v>13</v>
      </c>
      <c r="D105">
        <v>90</v>
      </c>
    </row>
    <row r="106" spans="1:4" x14ac:dyDescent="0.3">
      <c r="B106" t="s">
        <v>14</v>
      </c>
      <c r="C106">
        <v>16</v>
      </c>
      <c r="D106">
        <v>112</v>
      </c>
    </row>
    <row r="107" spans="1:4" x14ac:dyDescent="0.3">
      <c r="B107" t="s">
        <v>16</v>
      </c>
      <c r="C107">
        <v>71</v>
      </c>
      <c r="D107">
        <v>525</v>
      </c>
    </row>
    <row r="108" spans="1:4" x14ac:dyDescent="0.3">
      <c r="B108" t="s">
        <v>17</v>
      </c>
      <c r="C108">
        <v>19</v>
      </c>
      <c r="D108">
        <v>113</v>
      </c>
    </row>
    <row r="109" spans="1:4" x14ac:dyDescent="0.3">
      <c r="B109" t="s">
        <v>19</v>
      </c>
      <c r="C109">
        <v>15</v>
      </c>
      <c r="D109">
        <v>109</v>
      </c>
    </row>
    <row r="110" spans="1:4" x14ac:dyDescent="0.3">
      <c r="B110" t="s">
        <v>21</v>
      </c>
      <c r="C110">
        <v>14</v>
      </c>
      <c r="D110">
        <v>117</v>
      </c>
    </row>
    <row r="111" spans="1:4" x14ac:dyDescent="0.3">
      <c r="B111" t="s">
        <v>22</v>
      </c>
      <c r="C111">
        <v>1</v>
      </c>
      <c r="D111">
        <v>10</v>
      </c>
    </row>
    <row r="112" spans="1:4" x14ac:dyDescent="0.3">
      <c r="B112" t="s">
        <v>23</v>
      </c>
      <c r="C112">
        <v>53</v>
      </c>
      <c r="D112">
        <v>758</v>
      </c>
    </row>
    <row r="113" spans="1:4" x14ac:dyDescent="0.3">
      <c r="B113" t="s">
        <v>24</v>
      </c>
      <c r="C113">
        <v>37</v>
      </c>
      <c r="D113">
        <v>344</v>
      </c>
    </row>
    <row r="114" spans="1:4" x14ac:dyDescent="0.3">
      <c r="B114" t="s">
        <v>25</v>
      </c>
      <c r="C114">
        <v>80</v>
      </c>
      <c r="D114">
        <v>481</v>
      </c>
    </row>
    <row r="115" spans="1:4" x14ac:dyDescent="0.3">
      <c r="B115" t="s">
        <v>33</v>
      </c>
      <c r="C115">
        <v>53</v>
      </c>
      <c r="D115">
        <v>323</v>
      </c>
    </row>
    <row r="116" spans="1:4" x14ac:dyDescent="0.3">
      <c r="B116" t="s">
        <v>26</v>
      </c>
      <c r="C116">
        <v>150</v>
      </c>
      <c r="D116">
        <v>826</v>
      </c>
    </row>
    <row r="117" spans="1:4" x14ac:dyDescent="0.3">
      <c r="B117" t="s">
        <v>27</v>
      </c>
      <c r="C117">
        <v>84</v>
      </c>
      <c r="D117">
        <v>808</v>
      </c>
    </row>
    <row r="118" spans="1:4" ht="14.5" thickBot="1" x14ac:dyDescent="0.35">
      <c r="A118" s="2"/>
      <c r="B118" s="2" t="s">
        <v>28</v>
      </c>
      <c r="C118" s="2">
        <f>SUM(C103:C117)</f>
        <v>3502</v>
      </c>
      <c r="D118" s="2">
        <f>SUM(D103:D117)</f>
        <v>32083</v>
      </c>
    </row>
    <row r="120" spans="1:4" x14ac:dyDescent="0.3">
      <c r="A120" t="s">
        <v>40</v>
      </c>
    </row>
    <row r="121" spans="1:4" x14ac:dyDescent="0.3">
      <c r="A121" s="3" t="s">
        <v>0</v>
      </c>
      <c r="B121" s="3" t="s">
        <v>1</v>
      </c>
      <c r="C121" s="3" t="s">
        <v>2</v>
      </c>
      <c r="D121" s="3" t="s">
        <v>3</v>
      </c>
    </row>
    <row r="122" spans="1:4" x14ac:dyDescent="0.3">
      <c r="A122" s="1" t="s">
        <v>41</v>
      </c>
      <c r="B122" t="s">
        <v>8</v>
      </c>
      <c r="C122">
        <v>2548</v>
      </c>
      <c r="D122">
        <v>27380</v>
      </c>
    </row>
    <row r="123" spans="1:4" x14ac:dyDescent="0.3">
      <c r="B123" t="s">
        <v>9</v>
      </c>
      <c r="C123">
        <v>1426</v>
      </c>
      <c r="D123">
        <v>5460</v>
      </c>
    </row>
    <row r="124" spans="1:4" x14ac:dyDescent="0.3">
      <c r="B124" t="s">
        <v>10</v>
      </c>
      <c r="C124">
        <v>89</v>
      </c>
      <c r="D124">
        <v>865</v>
      </c>
    </row>
    <row r="125" spans="1:4" x14ac:dyDescent="0.3">
      <c r="B125" t="s">
        <v>12</v>
      </c>
      <c r="C125">
        <v>51</v>
      </c>
      <c r="D125">
        <v>446</v>
      </c>
    </row>
    <row r="126" spans="1:4" x14ac:dyDescent="0.3">
      <c r="B126" t="s">
        <v>13</v>
      </c>
      <c r="C126">
        <v>103</v>
      </c>
      <c r="D126">
        <v>759</v>
      </c>
    </row>
    <row r="127" spans="1:4" x14ac:dyDescent="0.3">
      <c r="B127" t="s">
        <v>15</v>
      </c>
      <c r="C127">
        <v>19</v>
      </c>
      <c r="D127">
        <v>191</v>
      </c>
    </row>
    <row r="128" spans="1:4" x14ac:dyDescent="0.3">
      <c r="B128" t="s">
        <v>16</v>
      </c>
      <c r="C128">
        <v>124</v>
      </c>
      <c r="D128">
        <v>1251</v>
      </c>
    </row>
    <row r="129" spans="1:4" x14ac:dyDescent="0.3">
      <c r="B129" t="s">
        <v>17</v>
      </c>
      <c r="C129">
        <v>95</v>
      </c>
      <c r="D129">
        <v>969</v>
      </c>
    </row>
    <row r="130" spans="1:4" x14ac:dyDescent="0.3">
      <c r="B130" t="s">
        <v>18</v>
      </c>
      <c r="C130">
        <v>18</v>
      </c>
      <c r="D130">
        <v>130</v>
      </c>
    </row>
    <row r="131" spans="1:4" x14ac:dyDescent="0.3">
      <c r="B131" t="s">
        <v>19</v>
      </c>
      <c r="C131">
        <v>52</v>
      </c>
      <c r="D131">
        <v>720</v>
      </c>
    </row>
    <row r="132" spans="1:4" x14ac:dyDescent="0.3">
      <c r="B132" t="s">
        <v>21</v>
      </c>
      <c r="C132">
        <v>71</v>
      </c>
      <c r="D132">
        <v>823</v>
      </c>
    </row>
    <row r="133" spans="1:4" x14ac:dyDescent="0.3">
      <c r="B133" t="s">
        <v>22</v>
      </c>
      <c r="C133">
        <v>1</v>
      </c>
      <c r="D133">
        <v>10</v>
      </c>
    </row>
    <row r="134" spans="1:4" x14ac:dyDescent="0.3">
      <c r="B134" t="s">
        <v>23</v>
      </c>
      <c r="C134">
        <v>141</v>
      </c>
      <c r="D134">
        <v>1791</v>
      </c>
    </row>
    <row r="135" spans="1:4" x14ac:dyDescent="0.3">
      <c r="B135" t="s">
        <v>24</v>
      </c>
      <c r="C135">
        <v>104</v>
      </c>
      <c r="D135">
        <v>1173</v>
      </c>
    </row>
    <row r="136" spans="1:4" x14ac:dyDescent="0.3">
      <c r="B136" t="s">
        <v>25</v>
      </c>
      <c r="C136">
        <v>112</v>
      </c>
      <c r="D136">
        <v>1216</v>
      </c>
    </row>
    <row r="137" spans="1:4" x14ac:dyDescent="0.3">
      <c r="B137" t="s">
        <v>33</v>
      </c>
      <c r="C137">
        <v>109</v>
      </c>
      <c r="D137">
        <v>1184</v>
      </c>
    </row>
    <row r="138" spans="1:4" x14ac:dyDescent="0.3">
      <c r="B138" t="s">
        <v>26</v>
      </c>
      <c r="C138">
        <v>205</v>
      </c>
      <c r="D138">
        <v>2125</v>
      </c>
    </row>
    <row r="139" spans="1:4" x14ac:dyDescent="0.3">
      <c r="B139" t="s">
        <v>27</v>
      </c>
      <c r="C139">
        <v>124</v>
      </c>
      <c r="D139">
        <v>2201</v>
      </c>
    </row>
    <row r="140" spans="1:4" ht="14.5" thickBot="1" x14ac:dyDescent="0.35">
      <c r="A140" s="2"/>
      <c r="B140" s="2" t="s">
        <v>28</v>
      </c>
      <c r="C140" s="2">
        <f>SUM(C122:C139)</f>
        <v>5392</v>
      </c>
      <c r="D140" s="2">
        <f>SUM(D122:D139)</f>
        <v>48694</v>
      </c>
    </row>
    <row r="151" spans="1:4" x14ac:dyDescent="0.3">
      <c r="A151" t="s">
        <v>42</v>
      </c>
    </row>
    <row r="152" spans="1:4" x14ac:dyDescent="0.3">
      <c r="A152" s="3" t="s">
        <v>0</v>
      </c>
      <c r="B152" s="3" t="s">
        <v>1</v>
      </c>
      <c r="C152" s="3" t="s">
        <v>2</v>
      </c>
      <c r="D152" s="3" t="s">
        <v>3</v>
      </c>
    </row>
    <row r="153" spans="1:4" x14ac:dyDescent="0.3">
      <c r="A153" s="1" t="s">
        <v>43</v>
      </c>
      <c r="B153" t="s">
        <v>8</v>
      </c>
      <c r="C153">
        <v>2610</v>
      </c>
      <c r="D153">
        <v>27846</v>
      </c>
    </row>
    <row r="154" spans="1:4" x14ac:dyDescent="0.3">
      <c r="B154" t="s">
        <v>9</v>
      </c>
      <c r="C154">
        <v>1459</v>
      </c>
      <c r="D154">
        <v>5198</v>
      </c>
    </row>
    <row r="155" spans="1:4" x14ac:dyDescent="0.3">
      <c r="B155" t="s">
        <v>10</v>
      </c>
      <c r="C155">
        <v>71</v>
      </c>
      <c r="D155">
        <v>486</v>
      </c>
    </row>
    <row r="156" spans="1:4" x14ac:dyDescent="0.3">
      <c r="B156" t="s">
        <v>12</v>
      </c>
      <c r="C156">
        <v>44</v>
      </c>
      <c r="D156">
        <v>473</v>
      </c>
    </row>
    <row r="157" spans="1:4" x14ac:dyDescent="0.3">
      <c r="B157" t="s">
        <v>13</v>
      </c>
      <c r="C157">
        <v>114</v>
      </c>
      <c r="D157">
        <v>1254</v>
      </c>
    </row>
    <row r="158" spans="1:4" x14ac:dyDescent="0.3">
      <c r="B158" t="s">
        <v>14</v>
      </c>
      <c r="C158">
        <v>35</v>
      </c>
      <c r="D158">
        <v>362</v>
      </c>
    </row>
    <row r="159" spans="1:4" x14ac:dyDescent="0.3">
      <c r="B159" t="s">
        <v>15</v>
      </c>
      <c r="C159">
        <v>21</v>
      </c>
      <c r="D159">
        <v>235</v>
      </c>
    </row>
    <row r="160" spans="1:4" x14ac:dyDescent="0.3">
      <c r="B160" t="s">
        <v>16</v>
      </c>
      <c r="C160">
        <v>94</v>
      </c>
      <c r="D160">
        <v>962</v>
      </c>
    </row>
    <row r="161" spans="1:4" x14ac:dyDescent="0.3">
      <c r="B161" t="s">
        <v>17</v>
      </c>
      <c r="C161">
        <v>66</v>
      </c>
      <c r="D161">
        <v>706</v>
      </c>
    </row>
    <row r="162" spans="1:4" x14ac:dyDescent="0.3">
      <c r="B162" t="s">
        <v>18</v>
      </c>
      <c r="C162">
        <v>20</v>
      </c>
      <c r="D162">
        <v>166</v>
      </c>
    </row>
    <row r="163" spans="1:4" x14ac:dyDescent="0.3">
      <c r="B163" t="s">
        <v>19</v>
      </c>
      <c r="C163">
        <v>33</v>
      </c>
      <c r="D163">
        <v>362</v>
      </c>
    </row>
    <row r="164" spans="1:4" x14ac:dyDescent="0.3">
      <c r="B164" t="s">
        <v>21</v>
      </c>
      <c r="C164">
        <v>41</v>
      </c>
      <c r="D164">
        <v>433</v>
      </c>
    </row>
    <row r="165" spans="1:4" x14ac:dyDescent="0.3">
      <c r="B165" t="s">
        <v>23</v>
      </c>
      <c r="C165">
        <v>140</v>
      </c>
      <c r="D165">
        <v>1833</v>
      </c>
    </row>
    <row r="166" spans="1:4" x14ac:dyDescent="0.3">
      <c r="B166" t="s">
        <v>24</v>
      </c>
      <c r="C166">
        <v>79</v>
      </c>
      <c r="D166">
        <v>880</v>
      </c>
    </row>
    <row r="167" spans="1:4" x14ac:dyDescent="0.3">
      <c r="B167" t="s">
        <v>25</v>
      </c>
      <c r="C167">
        <v>93</v>
      </c>
      <c r="D167">
        <v>1087</v>
      </c>
    </row>
    <row r="168" spans="1:4" x14ac:dyDescent="0.3">
      <c r="B168" t="s">
        <v>33</v>
      </c>
      <c r="C168">
        <v>70</v>
      </c>
      <c r="D168">
        <v>820</v>
      </c>
    </row>
    <row r="169" spans="1:4" x14ac:dyDescent="0.3">
      <c r="B169" t="s">
        <v>26</v>
      </c>
      <c r="C169">
        <v>148</v>
      </c>
      <c r="D169">
        <v>1713</v>
      </c>
    </row>
    <row r="170" spans="1:4" x14ac:dyDescent="0.3">
      <c r="B170" t="s">
        <v>27</v>
      </c>
      <c r="C170">
        <v>101</v>
      </c>
      <c r="D170">
        <v>1819</v>
      </c>
    </row>
    <row r="171" spans="1:4" ht="14.5" thickBot="1" x14ac:dyDescent="0.35">
      <c r="A171" s="2"/>
      <c r="B171" s="2" t="s">
        <v>28</v>
      </c>
      <c r="C171" s="2">
        <f>SUM(C153:C170)</f>
        <v>5239</v>
      </c>
      <c r="D171" s="2">
        <f>SUM(D153:D170)</f>
        <v>46635</v>
      </c>
    </row>
    <row r="173" spans="1:4" x14ac:dyDescent="0.3">
      <c r="A173" t="s">
        <v>44</v>
      </c>
    </row>
    <row r="174" spans="1:4" x14ac:dyDescent="0.3">
      <c r="A174" s="3" t="s">
        <v>0</v>
      </c>
      <c r="B174" s="3" t="s">
        <v>1</v>
      </c>
      <c r="C174" s="3" t="s">
        <v>2</v>
      </c>
      <c r="D174" s="3" t="s">
        <v>3</v>
      </c>
    </row>
    <row r="175" spans="1:4" x14ac:dyDescent="0.3">
      <c r="A175" s="1" t="s">
        <v>45</v>
      </c>
      <c r="B175" t="s">
        <v>8</v>
      </c>
      <c r="C175">
        <v>2574</v>
      </c>
      <c r="D175">
        <v>27101</v>
      </c>
    </row>
    <row r="176" spans="1:4" x14ac:dyDescent="0.3">
      <c r="B176" t="s">
        <v>9</v>
      </c>
      <c r="C176">
        <v>1529</v>
      </c>
      <c r="D176">
        <v>5570</v>
      </c>
    </row>
    <row r="177" spans="1:4" x14ac:dyDescent="0.3">
      <c r="B177" t="s">
        <v>10</v>
      </c>
      <c r="C177">
        <v>63</v>
      </c>
      <c r="D177">
        <v>712</v>
      </c>
    </row>
    <row r="178" spans="1:4" x14ac:dyDescent="0.3">
      <c r="B178" t="s">
        <v>12</v>
      </c>
      <c r="C178">
        <v>67</v>
      </c>
      <c r="D178">
        <v>682</v>
      </c>
    </row>
    <row r="179" spans="1:4" x14ac:dyDescent="0.3">
      <c r="B179" t="s">
        <v>13</v>
      </c>
      <c r="C179">
        <v>114</v>
      </c>
      <c r="D179">
        <v>1222</v>
      </c>
    </row>
    <row r="180" spans="1:4" x14ac:dyDescent="0.3">
      <c r="B180" t="s">
        <v>14</v>
      </c>
      <c r="C180">
        <v>34</v>
      </c>
      <c r="D180">
        <v>338</v>
      </c>
    </row>
    <row r="181" spans="1:4" x14ac:dyDescent="0.3">
      <c r="B181" t="s">
        <v>15</v>
      </c>
      <c r="C181">
        <v>36</v>
      </c>
      <c r="D181">
        <v>367</v>
      </c>
    </row>
    <row r="182" spans="1:4" x14ac:dyDescent="0.3">
      <c r="B182" t="s">
        <v>16</v>
      </c>
      <c r="C182">
        <v>110</v>
      </c>
      <c r="D182">
        <v>1165</v>
      </c>
    </row>
    <row r="183" spans="1:4" x14ac:dyDescent="0.3">
      <c r="B183" t="s">
        <v>17</v>
      </c>
      <c r="C183">
        <v>68</v>
      </c>
      <c r="D183">
        <v>789</v>
      </c>
    </row>
    <row r="184" spans="1:4" x14ac:dyDescent="0.3">
      <c r="B184" t="s">
        <v>18</v>
      </c>
      <c r="C184">
        <v>26</v>
      </c>
      <c r="D184">
        <v>269</v>
      </c>
    </row>
    <row r="185" spans="1:4" x14ac:dyDescent="0.3">
      <c r="B185" t="s">
        <v>19</v>
      </c>
      <c r="C185">
        <v>53</v>
      </c>
      <c r="D185">
        <v>702</v>
      </c>
    </row>
    <row r="186" spans="1:4" x14ac:dyDescent="0.3">
      <c r="B186" t="s">
        <v>21</v>
      </c>
      <c r="C186">
        <v>49</v>
      </c>
      <c r="D186">
        <v>636</v>
      </c>
    </row>
    <row r="187" spans="1:4" x14ac:dyDescent="0.3">
      <c r="B187" t="s">
        <v>23</v>
      </c>
      <c r="C187">
        <v>149</v>
      </c>
      <c r="D187">
        <v>2189</v>
      </c>
    </row>
    <row r="188" spans="1:4" x14ac:dyDescent="0.3">
      <c r="B188" t="s">
        <v>24</v>
      </c>
      <c r="C188">
        <v>82</v>
      </c>
      <c r="D188">
        <v>1078</v>
      </c>
    </row>
    <row r="189" spans="1:4" x14ac:dyDescent="0.3">
      <c r="B189" t="s">
        <v>25</v>
      </c>
      <c r="C189">
        <v>53</v>
      </c>
      <c r="D189">
        <v>702</v>
      </c>
    </row>
    <row r="190" spans="1:4" x14ac:dyDescent="0.3">
      <c r="B190" t="s">
        <v>33</v>
      </c>
      <c r="C190">
        <v>27</v>
      </c>
      <c r="D190">
        <v>420</v>
      </c>
    </row>
    <row r="191" spans="1:4" x14ac:dyDescent="0.3">
      <c r="B191" t="s">
        <v>26</v>
      </c>
      <c r="C191">
        <v>49</v>
      </c>
      <c r="D191">
        <v>636</v>
      </c>
    </row>
    <row r="192" spans="1:4" ht="14.5" thickBot="1" x14ac:dyDescent="0.35">
      <c r="A192" s="2"/>
      <c r="B192" s="2" t="s">
        <v>28</v>
      </c>
      <c r="C192" s="2">
        <f>SUM(C175:C191)</f>
        <v>5083</v>
      </c>
      <c r="D192" s="2">
        <f>SUM(D175:D191)</f>
        <v>44578</v>
      </c>
    </row>
    <row r="201" spans="1:4" x14ac:dyDescent="0.3">
      <c r="A201" t="s">
        <v>46</v>
      </c>
    </row>
    <row r="202" spans="1:4" x14ac:dyDescent="0.3">
      <c r="A202" s="3" t="s">
        <v>0</v>
      </c>
      <c r="B202" s="3" t="s">
        <v>1</v>
      </c>
      <c r="C202" s="3" t="s">
        <v>2</v>
      </c>
      <c r="D202" s="3" t="s">
        <v>3</v>
      </c>
    </row>
    <row r="203" spans="1:4" x14ac:dyDescent="0.3">
      <c r="A203" s="1" t="s">
        <v>47</v>
      </c>
      <c r="B203" t="s">
        <v>8</v>
      </c>
      <c r="C203">
        <v>2608</v>
      </c>
      <c r="D203">
        <v>27101</v>
      </c>
    </row>
    <row r="204" spans="1:4" x14ac:dyDescent="0.3">
      <c r="B204" t="s">
        <v>9</v>
      </c>
      <c r="C204">
        <v>1569</v>
      </c>
      <c r="D204">
        <v>5842</v>
      </c>
    </row>
    <row r="205" spans="1:4" x14ac:dyDescent="0.3">
      <c r="B205" t="s">
        <v>10</v>
      </c>
      <c r="C205">
        <v>44</v>
      </c>
      <c r="D205">
        <v>688</v>
      </c>
    </row>
    <row r="206" spans="1:4" x14ac:dyDescent="0.3">
      <c r="B206" t="s">
        <v>12</v>
      </c>
      <c r="C206">
        <v>38</v>
      </c>
      <c r="D206">
        <v>395</v>
      </c>
    </row>
    <row r="207" spans="1:4" x14ac:dyDescent="0.3">
      <c r="B207" t="s">
        <v>13</v>
      </c>
      <c r="C207">
        <v>24</v>
      </c>
      <c r="D207">
        <v>250</v>
      </c>
    </row>
    <row r="208" spans="1:4" x14ac:dyDescent="0.3">
      <c r="B208" t="s">
        <v>14</v>
      </c>
      <c r="C208">
        <v>29</v>
      </c>
      <c r="D208">
        <v>320</v>
      </c>
    </row>
    <row r="209" spans="1:4" x14ac:dyDescent="0.3">
      <c r="B209" t="s">
        <v>15</v>
      </c>
      <c r="C209">
        <v>32</v>
      </c>
      <c r="D209">
        <v>374</v>
      </c>
    </row>
    <row r="210" spans="1:4" x14ac:dyDescent="0.3">
      <c r="B210" t="s">
        <v>16</v>
      </c>
      <c r="C210">
        <v>93</v>
      </c>
      <c r="D210">
        <v>1056</v>
      </c>
    </row>
    <row r="211" spans="1:4" x14ac:dyDescent="0.3">
      <c r="B211" t="s">
        <v>17</v>
      </c>
      <c r="C211">
        <v>65</v>
      </c>
      <c r="D211">
        <v>763</v>
      </c>
    </row>
    <row r="212" spans="1:4" x14ac:dyDescent="0.3">
      <c r="B212" t="s">
        <v>18</v>
      </c>
      <c r="C212">
        <v>22</v>
      </c>
      <c r="D212">
        <v>208</v>
      </c>
    </row>
    <row r="213" spans="1:4" x14ac:dyDescent="0.3">
      <c r="B213" t="s">
        <v>19</v>
      </c>
      <c r="C213">
        <v>51</v>
      </c>
      <c r="D213">
        <v>567</v>
      </c>
    </row>
    <row r="214" spans="1:4" x14ac:dyDescent="0.3">
      <c r="B214" t="s">
        <v>21</v>
      </c>
      <c r="C214">
        <v>59</v>
      </c>
      <c r="D214">
        <v>623</v>
      </c>
    </row>
    <row r="215" spans="1:4" x14ac:dyDescent="0.3">
      <c r="B215" t="s">
        <v>23</v>
      </c>
      <c r="C215">
        <v>164</v>
      </c>
      <c r="D215">
        <v>2623</v>
      </c>
    </row>
    <row r="216" spans="1:4" x14ac:dyDescent="0.3">
      <c r="B216" t="s">
        <v>24</v>
      </c>
      <c r="C216">
        <v>105</v>
      </c>
      <c r="D216">
        <v>1398</v>
      </c>
    </row>
    <row r="217" spans="1:4" x14ac:dyDescent="0.3">
      <c r="B217" t="s">
        <v>25</v>
      </c>
      <c r="C217">
        <v>74</v>
      </c>
      <c r="D217">
        <v>768</v>
      </c>
    </row>
    <row r="218" spans="1:4" x14ac:dyDescent="0.3">
      <c r="B218" t="s">
        <v>33</v>
      </c>
      <c r="C218">
        <v>62</v>
      </c>
      <c r="D218">
        <v>686</v>
      </c>
    </row>
    <row r="219" spans="1:4" x14ac:dyDescent="0.3">
      <c r="B219" t="s">
        <v>26</v>
      </c>
      <c r="C219">
        <v>112</v>
      </c>
      <c r="D219">
        <v>1167</v>
      </c>
    </row>
    <row r="220" spans="1:4" x14ac:dyDescent="0.3">
      <c r="B220" t="s">
        <v>27</v>
      </c>
      <c r="C220">
        <v>79</v>
      </c>
      <c r="D220">
        <v>1183</v>
      </c>
    </row>
    <row r="221" spans="1:4" ht="14.5" thickBot="1" x14ac:dyDescent="0.35">
      <c r="A221" s="2"/>
      <c r="B221" s="2" t="s">
        <v>28</v>
      </c>
      <c r="C221" s="2">
        <f>SUM(C203:C220)</f>
        <v>5230</v>
      </c>
      <c r="D221" s="2">
        <f>SUM(D203:D220)</f>
        <v>46012</v>
      </c>
    </row>
    <row r="224" spans="1:4" x14ac:dyDescent="0.3">
      <c r="A224" t="s">
        <v>48</v>
      </c>
    </row>
    <row r="225" spans="1:4" x14ac:dyDescent="0.3">
      <c r="A225" s="3" t="s">
        <v>0</v>
      </c>
      <c r="B225" s="3" t="s">
        <v>1</v>
      </c>
      <c r="C225" s="3" t="s">
        <v>2</v>
      </c>
      <c r="D225" s="3" t="s">
        <v>3</v>
      </c>
    </row>
    <row r="226" spans="1:4" x14ac:dyDescent="0.3">
      <c r="A226" s="1" t="s">
        <v>49</v>
      </c>
      <c r="B226" t="s">
        <v>8</v>
      </c>
      <c r="C226">
        <v>2494</v>
      </c>
      <c r="D226">
        <v>25514</v>
      </c>
    </row>
    <row r="227" spans="1:4" x14ac:dyDescent="0.3">
      <c r="B227" t="s">
        <v>9</v>
      </c>
      <c r="C227">
        <v>1434</v>
      </c>
      <c r="D227">
        <v>4693</v>
      </c>
    </row>
    <row r="228" spans="1:4" x14ac:dyDescent="0.3">
      <c r="B228" t="s">
        <v>10</v>
      </c>
      <c r="C228">
        <v>30</v>
      </c>
      <c r="D228">
        <v>454</v>
      </c>
    </row>
    <row r="229" spans="1:4" x14ac:dyDescent="0.3">
      <c r="B229" t="s">
        <v>12</v>
      </c>
      <c r="C229">
        <v>60</v>
      </c>
      <c r="D229">
        <v>620</v>
      </c>
    </row>
    <row r="230" spans="1:4" x14ac:dyDescent="0.3">
      <c r="B230" t="s">
        <v>13</v>
      </c>
      <c r="C230">
        <v>33</v>
      </c>
      <c r="D230">
        <v>338</v>
      </c>
    </row>
    <row r="231" spans="1:4" x14ac:dyDescent="0.3">
      <c r="B231" t="s">
        <v>14</v>
      </c>
      <c r="C231">
        <v>41</v>
      </c>
      <c r="D231">
        <v>423</v>
      </c>
    </row>
    <row r="232" spans="1:4" x14ac:dyDescent="0.3">
      <c r="B232" t="s">
        <v>15</v>
      </c>
      <c r="C232">
        <v>37</v>
      </c>
      <c r="D232">
        <v>378</v>
      </c>
    </row>
    <row r="233" spans="1:4" x14ac:dyDescent="0.3">
      <c r="B233" t="s">
        <v>16</v>
      </c>
      <c r="C233">
        <v>92</v>
      </c>
      <c r="D233">
        <v>890</v>
      </c>
    </row>
    <row r="234" spans="1:4" x14ac:dyDescent="0.3">
      <c r="B234" t="s">
        <v>17</v>
      </c>
      <c r="C234">
        <v>74</v>
      </c>
      <c r="D234">
        <v>909</v>
      </c>
    </row>
    <row r="235" spans="1:4" x14ac:dyDescent="0.3">
      <c r="B235" t="s">
        <v>18</v>
      </c>
      <c r="C235">
        <v>24</v>
      </c>
      <c r="D235">
        <v>220</v>
      </c>
    </row>
    <row r="236" spans="1:4" x14ac:dyDescent="0.3">
      <c r="B236" t="s">
        <v>19</v>
      </c>
      <c r="C236">
        <v>53</v>
      </c>
      <c r="D236">
        <v>628</v>
      </c>
    </row>
    <row r="237" spans="1:4" x14ac:dyDescent="0.3">
      <c r="B237" t="s">
        <v>21</v>
      </c>
      <c r="C237">
        <v>50</v>
      </c>
      <c r="D237">
        <v>546</v>
      </c>
    </row>
    <row r="238" spans="1:4" x14ac:dyDescent="0.3">
      <c r="B238" t="s">
        <v>23</v>
      </c>
      <c r="C238">
        <v>199</v>
      </c>
      <c r="D238">
        <v>3309</v>
      </c>
    </row>
    <row r="239" spans="1:4" x14ac:dyDescent="0.3">
      <c r="B239" t="s">
        <v>24</v>
      </c>
      <c r="C239">
        <v>123</v>
      </c>
      <c r="D239">
        <v>1647</v>
      </c>
    </row>
    <row r="240" spans="1:4" x14ac:dyDescent="0.3">
      <c r="B240" t="s">
        <v>25</v>
      </c>
      <c r="C240">
        <v>61</v>
      </c>
      <c r="D240">
        <v>700</v>
      </c>
    </row>
    <row r="241" spans="1:4" x14ac:dyDescent="0.3">
      <c r="B241" t="s">
        <v>33</v>
      </c>
      <c r="C241">
        <v>71</v>
      </c>
      <c r="D241">
        <v>803</v>
      </c>
    </row>
    <row r="242" spans="1:4" x14ac:dyDescent="0.3">
      <c r="B242" t="s">
        <v>26</v>
      </c>
      <c r="C242">
        <v>150</v>
      </c>
      <c r="D242">
        <v>1584</v>
      </c>
    </row>
    <row r="243" spans="1:4" x14ac:dyDescent="0.3">
      <c r="B243" t="s">
        <v>27</v>
      </c>
      <c r="C243">
        <v>92</v>
      </c>
      <c r="D243">
        <v>1732</v>
      </c>
    </row>
    <row r="244" spans="1:4" ht="14.5" thickBot="1" x14ac:dyDescent="0.35">
      <c r="A244" s="2"/>
      <c r="B244" s="2" t="s">
        <v>28</v>
      </c>
      <c r="C244" s="2">
        <f>SUM(C226:C243)</f>
        <v>5118</v>
      </c>
      <c r="D244" s="2">
        <f>SUM(D226:D243)</f>
        <v>45388</v>
      </c>
    </row>
    <row r="251" spans="1:4" x14ac:dyDescent="0.3">
      <c r="A251" t="s">
        <v>50</v>
      </c>
    </row>
    <row r="252" spans="1:4" x14ac:dyDescent="0.3">
      <c r="A252" s="3" t="s">
        <v>0</v>
      </c>
      <c r="B252" s="3" t="s">
        <v>1</v>
      </c>
      <c r="C252" s="3" t="s">
        <v>2</v>
      </c>
      <c r="D252" s="3" t="s">
        <v>3</v>
      </c>
    </row>
    <row r="253" spans="1:4" x14ac:dyDescent="0.3">
      <c r="A253" s="1" t="s">
        <v>51</v>
      </c>
      <c r="B253" t="s">
        <v>8</v>
      </c>
      <c r="C253">
        <v>2438</v>
      </c>
      <c r="D253">
        <v>24264</v>
      </c>
    </row>
    <row r="254" spans="1:4" x14ac:dyDescent="0.3">
      <c r="B254" t="s">
        <v>9</v>
      </c>
      <c r="C254">
        <v>1305</v>
      </c>
      <c r="D254">
        <v>4385</v>
      </c>
    </row>
    <row r="255" spans="1:4" x14ac:dyDescent="0.3">
      <c r="B255" t="s">
        <v>10</v>
      </c>
      <c r="C255">
        <v>30</v>
      </c>
      <c r="D255">
        <v>461</v>
      </c>
    </row>
    <row r="256" spans="1:4" x14ac:dyDescent="0.3">
      <c r="B256" t="s">
        <v>12</v>
      </c>
      <c r="C256">
        <v>36</v>
      </c>
      <c r="D256">
        <v>354</v>
      </c>
    </row>
    <row r="257" spans="1:4" x14ac:dyDescent="0.3">
      <c r="B257" t="s">
        <v>13</v>
      </c>
      <c r="C257">
        <v>29</v>
      </c>
      <c r="D257">
        <v>270</v>
      </c>
    </row>
    <row r="258" spans="1:4" x14ac:dyDescent="0.3">
      <c r="B258" t="s">
        <v>14</v>
      </c>
      <c r="C258">
        <v>26</v>
      </c>
      <c r="D258">
        <v>251</v>
      </c>
    </row>
    <row r="259" spans="1:4" x14ac:dyDescent="0.3">
      <c r="B259" t="s">
        <v>15</v>
      </c>
      <c r="C259">
        <v>29</v>
      </c>
      <c r="D259">
        <v>299</v>
      </c>
    </row>
    <row r="260" spans="1:4" x14ac:dyDescent="0.3">
      <c r="B260" t="s">
        <v>16</v>
      </c>
      <c r="C260">
        <v>69</v>
      </c>
      <c r="D260">
        <v>722</v>
      </c>
    </row>
    <row r="261" spans="1:4" x14ac:dyDescent="0.3">
      <c r="B261" t="s">
        <v>17</v>
      </c>
      <c r="C261">
        <v>43</v>
      </c>
      <c r="D261">
        <v>506</v>
      </c>
    </row>
    <row r="262" spans="1:4" x14ac:dyDescent="0.3">
      <c r="B262" t="s">
        <v>18</v>
      </c>
      <c r="C262">
        <v>10</v>
      </c>
      <c r="D262">
        <v>94</v>
      </c>
    </row>
    <row r="263" spans="1:4" x14ac:dyDescent="0.3">
      <c r="B263" t="s">
        <v>19</v>
      </c>
      <c r="C263">
        <v>39</v>
      </c>
      <c r="D263">
        <v>410</v>
      </c>
    </row>
    <row r="264" spans="1:4" x14ac:dyDescent="0.3">
      <c r="B264" t="s">
        <v>21</v>
      </c>
      <c r="C264">
        <v>38</v>
      </c>
      <c r="D264">
        <v>430</v>
      </c>
    </row>
    <row r="265" spans="1:4" x14ac:dyDescent="0.3">
      <c r="B265" t="s">
        <v>23</v>
      </c>
      <c r="C265">
        <v>124</v>
      </c>
      <c r="D265">
        <v>2119</v>
      </c>
    </row>
    <row r="266" spans="1:4" x14ac:dyDescent="0.3">
      <c r="B266" t="s">
        <v>24</v>
      </c>
      <c r="C266">
        <v>75</v>
      </c>
      <c r="D266">
        <v>994</v>
      </c>
    </row>
    <row r="267" spans="1:4" x14ac:dyDescent="0.3">
      <c r="B267" t="s">
        <v>25</v>
      </c>
      <c r="C267">
        <v>38</v>
      </c>
      <c r="D267">
        <v>406</v>
      </c>
    </row>
    <row r="268" spans="1:4" x14ac:dyDescent="0.3">
      <c r="B268" t="s">
        <v>33</v>
      </c>
      <c r="C268">
        <v>39</v>
      </c>
      <c r="D268">
        <v>417</v>
      </c>
    </row>
    <row r="269" spans="1:4" x14ac:dyDescent="0.3">
      <c r="B269" t="s">
        <v>26</v>
      </c>
      <c r="C269">
        <v>92</v>
      </c>
      <c r="D269">
        <v>1019</v>
      </c>
    </row>
    <row r="270" spans="1:4" x14ac:dyDescent="0.3">
      <c r="B270" t="s">
        <v>27</v>
      </c>
      <c r="C270">
        <v>48</v>
      </c>
      <c r="D270">
        <v>1054</v>
      </c>
    </row>
    <row r="271" spans="1:4" ht="14.5" thickBot="1" x14ac:dyDescent="0.35">
      <c r="A271" s="2"/>
      <c r="B271" s="2" t="s">
        <v>28</v>
      </c>
      <c r="C271" s="2">
        <f>SUM(C253:C270)</f>
        <v>4508</v>
      </c>
      <c r="D271" s="2">
        <f>SUM(D253:D270)</f>
        <v>38455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8"/>
  <sheetViews>
    <sheetView view="pageLayout" topLeftCell="A220" zoomScale="98" zoomScaleNormal="100" zoomScalePageLayoutView="98" workbookViewId="0">
      <selection activeCell="C241" sqref="C241"/>
    </sheetView>
  </sheetViews>
  <sheetFormatPr defaultRowHeight="14" x14ac:dyDescent="0.3"/>
  <cols>
    <col min="1" max="1" width="13.4140625" customWidth="1"/>
    <col min="2" max="2" width="30.75" customWidth="1"/>
    <col min="3" max="3" width="18.83203125" customWidth="1"/>
    <col min="4" max="4" width="17.25" customWidth="1"/>
  </cols>
  <sheetData>
    <row r="1" spans="1:4" x14ac:dyDescent="0.3">
      <c r="A1" t="s">
        <v>52</v>
      </c>
    </row>
    <row r="2" spans="1:4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53</v>
      </c>
      <c r="B3" t="s">
        <v>73</v>
      </c>
      <c r="C3">
        <v>2020</v>
      </c>
      <c r="D3">
        <v>20432</v>
      </c>
    </row>
    <row r="4" spans="1:4" x14ac:dyDescent="0.3">
      <c r="B4" t="s">
        <v>56</v>
      </c>
      <c r="C4">
        <v>1989</v>
      </c>
      <c r="D4">
        <v>24700</v>
      </c>
    </row>
    <row r="5" spans="1:4" x14ac:dyDescent="0.3">
      <c r="B5" t="s">
        <v>63</v>
      </c>
      <c r="C5">
        <v>601</v>
      </c>
      <c r="D5">
        <v>946</v>
      </c>
    </row>
    <row r="6" spans="1:4" x14ac:dyDescent="0.3">
      <c r="B6" t="s">
        <v>62</v>
      </c>
      <c r="C6">
        <v>560</v>
      </c>
      <c r="D6">
        <v>861</v>
      </c>
    </row>
    <row r="7" spans="1:4" ht="14.5" thickBot="1" x14ac:dyDescent="0.35">
      <c r="A7" s="2"/>
      <c r="B7" s="2" t="s">
        <v>28</v>
      </c>
      <c r="C7" s="2">
        <f>SUM(C3:C6)</f>
        <v>5170</v>
      </c>
      <c r="D7" s="2">
        <f>SUM(D3:D6)</f>
        <v>46939</v>
      </c>
    </row>
    <row r="9" spans="1:4" x14ac:dyDescent="0.3">
      <c r="A9" t="s">
        <v>57</v>
      </c>
    </row>
    <row r="10" spans="1:4" x14ac:dyDescent="0.3">
      <c r="A10" s="3" t="s">
        <v>0</v>
      </c>
      <c r="B10" s="3" t="s">
        <v>1</v>
      </c>
      <c r="C10" s="3" t="s">
        <v>2</v>
      </c>
      <c r="D10" s="3" t="s">
        <v>3</v>
      </c>
    </row>
    <row r="11" spans="1:4" x14ac:dyDescent="0.3">
      <c r="A11" s="1" t="s">
        <v>58</v>
      </c>
      <c r="B11" t="s">
        <v>73</v>
      </c>
      <c r="C11">
        <v>2200</v>
      </c>
      <c r="D11">
        <v>22710</v>
      </c>
    </row>
    <row r="12" spans="1:4" x14ac:dyDescent="0.3">
      <c r="B12" t="s">
        <v>54</v>
      </c>
      <c r="C12">
        <v>3</v>
      </c>
      <c r="D12">
        <v>23</v>
      </c>
    </row>
    <row r="13" spans="1:4" x14ac:dyDescent="0.3">
      <c r="B13" t="s">
        <v>16</v>
      </c>
      <c r="C13">
        <v>22</v>
      </c>
      <c r="D13">
        <v>162</v>
      </c>
    </row>
    <row r="14" spans="1:4" x14ac:dyDescent="0.3">
      <c r="B14" t="s">
        <v>59</v>
      </c>
      <c r="C14">
        <v>2</v>
      </c>
      <c r="D14">
        <v>5</v>
      </c>
    </row>
    <row r="15" spans="1:4" x14ac:dyDescent="0.3">
      <c r="B15" t="s">
        <v>56</v>
      </c>
      <c r="C15">
        <v>2174</v>
      </c>
      <c r="D15">
        <v>2248</v>
      </c>
    </row>
    <row r="16" spans="1:4" x14ac:dyDescent="0.3">
      <c r="B16" t="s">
        <v>55</v>
      </c>
      <c r="C16">
        <v>1060</v>
      </c>
      <c r="D16">
        <v>3551</v>
      </c>
    </row>
    <row r="17" spans="1:4" x14ac:dyDescent="0.3">
      <c r="B17" t="s">
        <v>60</v>
      </c>
      <c r="C17">
        <v>1</v>
      </c>
      <c r="D17">
        <v>6</v>
      </c>
    </row>
    <row r="18" spans="1:4" x14ac:dyDescent="0.3">
      <c r="B18" t="s">
        <v>21</v>
      </c>
      <c r="C18">
        <v>9</v>
      </c>
      <c r="D18">
        <v>1</v>
      </c>
    </row>
    <row r="19" spans="1:4" x14ac:dyDescent="0.3">
      <c r="B19" t="s">
        <v>62</v>
      </c>
      <c r="C19">
        <v>1033</v>
      </c>
      <c r="D19">
        <v>3262</v>
      </c>
    </row>
    <row r="20" spans="1:4" x14ac:dyDescent="0.3">
      <c r="B20" t="s">
        <v>61</v>
      </c>
      <c r="C20">
        <v>30</v>
      </c>
      <c r="D20">
        <v>286</v>
      </c>
    </row>
    <row r="21" spans="1:4" x14ac:dyDescent="0.3">
      <c r="B21" t="s">
        <v>33</v>
      </c>
      <c r="C21">
        <v>16</v>
      </c>
      <c r="D21">
        <v>132</v>
      </c>
    </row>
    <row r="22" spans="1:4" x14ac:dyDescent="0.3">
      <c r="B22" t="s">
        <v>26</v>
      </c>
      <c r="C22">
        <v>37</v>
      </c>
      <c r="D22">
        <v>357</v>
      </c>
    </row>
    <row r="23" spans="1:4" x14ac:dyDescent="0.3">
      <c r="B23" t="s">
        <v>27</v>
      </c>
      <c r="C23">
        <v>12</v>
      </c>
      <c r="D23">
        <v>111</v>
      </c>
    </row>
    <row r="24" spans="1:4" ht="14.5" thickBot="1" x14ac:dyDescent="0.35">
      <c r="A24" s="2"/>
      <c r="B24" s="2" t="s">
        <v>28</v>
      </c>
      <c r="C24" s="2">
        <f>SUM(C11:C23)</f>
        <v>6599</v>
      </c>
      <c r="D24" s="2">
        <f>SUM(D11:D23)</f>
        <v>32854</v>
      </c>
    </row>
    <row r="26" spans="1:4" x14ac:dyDescent="0.3">
      <c r="A26" t="s">
        <v>64</v>
      </c>
    </row>
    <row r="27" spans="1:4" x14ac:dyDescent="0.3">
      <c r="A27" s="3" t="s">
        <v>0</v>
      </c>
      <c r="B27" s="3" t="s">
        <v>1</v>
      </c>
      <c r="C27" s="3" t="s">
        <v>2</v>
      </c>
      <c r="D27" s="3" t="s">
        <v>3</v>
      </c>
    </row>
    <row r="28" spans="1:4" x14ac:dyDescent="0.3">
      <c r="A28" s="1" t="s">
        <v>65</v>
      </c>
      <c r="B28" t="s">
        <v>73</v>
      </c>
      <c r="C28">
        <v>2468</v>
      </c>
      <c r="D28">
        <v>25834</v>
      </c>
    </row>
    <row r="29" spans="1:4" x14ac:dyDescent="0.3">
      <c r="B29" t="s">
        <v>54</v>
      </c>
      <c r="C29">
        <v>3</v>
      </c>
      <c r="D29">
        <v>31</v>
      </c>
    </row>
    <row r="30" spans="1:4" x14ac:dyDescent="0.3">
      <c r="B30" t="s">
        <v>16</v>
      </c>
      <c r="C30">
        <v>29</v>
      </c>
      <c r="D30">
        <v>244</v>
      </c>
    </row>
    <row r="31" spans="1:4" x14ac:dyDescent="0.3">
      <c r="B31" t="s">
        <v>23</v>
      </c>
      <c r="C31">
        <v>45</v>
      </c>
      <c r="D31">
        <v>485</v>
      </c>
    </row>
    <row r="32" spans="1:4" x14ac:dyDescent="0.3">
      <c r="B32" t="s">
        <v>56</v>
      </c>
      <c r="C32">
        <v>2437</v>
      </c>
      <c r="D32">
        <v>25480</v>
      </c>
    </row>
    <row r="33" spans="1:4" x14ac:dyDescent="0.3">
      <c r="B33" t="s">
        <v>55</v>
      </c>
      <c r="C33">
        <v>1244</v>
      </c>
      <c r="D33">
        <v>4761</v>
      </c>
    </row>
    <row r="34" spans="1:4" x14ac:dyDescent="0.3">
      <c r="B34" t="s">
        <v>60</v>
      </c>
      <c r="C34">
        <v>2</v>
      </c>
      <c r="D34">
        <v>12</v>
      </c>
    </row>
    <row r="35" spans="1:4" x14ac:dyDescent="0.3">
      <c r="B35" t="s">
        <v>62</v>
      </c>
      <c r="C35">
        <v>1513</v>
      </c>
      <c r="D35">
        <v>4409</v>
      </c>
    </row>
    <row r="36" spans="1:4" x14ac:dyDescent="0.3">
      <c r="B36" t="s">
        <v>59</v>
      </c>
      <c r="C36">
        <v>5</v>
      </c>
      <c r="D36">
        <v>42</v>
      </c>
    </row>
    <row r="37" spans="1:4" x14ac:dyDescent="0.3">
      <c r="B37" t="s">
        <v>24</v>
      </c>
      <c r="C37">
        <v>10</v>
      </c>
      <c r="D37">
        <v>59</v>
      </c>
    </row>
    <row r="38" spans="1:4" x14ac:dyDescent="0.3">
      <c r="B38" t="s">
        <v>61</v>
      </c>
      <c r="C38">
        <v>34</v>
      </c>
      <c r="D38">
        <v>260</v>
      </c>
    </row>
    <row r="39" spans="1:4" x14ac:dyDescent="0.3">
      <c r="B39" t="s">
        <v>33</v>
      </c>
      <c r="C39">
        <v>23</v>
      </c>
      <c r="D39">
        <v>221</v>
      </c>
    </row>
    <row r="40" spans="1:4" x14ac:dyDescent="0.3">
      <c r="B40" t="s">
        <v>26</v>
      </c>
      <c r="C40">
        <v>54</v>
      </c>
      <c r="D40">
        <v>507</v>
      </c>
    </row>
    <row r="41" spans="1:4" x14ac:dyDescent="0.3">
      <c r="B41" t="s">
        <v>27</v>
      </c>
      <c r="C41">
        <v>33</v>
      </c>
      <c r="D41">
        <v>384</v>
      </c>
    </row>
    <row r="42" spans="1:4" x14ac:dyDescent="0.3">
      <c r="B42" t="s">
        <v>12</v>
      </c>
      <c r="C42">
        <v>4</v>
      </c>
      <c r="D42">
        <v>28</v>
      </c>
    </row>
    <row r="43" spans="1:4" x14ac:dyDescent="0.3">
      <c r="B43" t="s">
        <v>66</v>
      </c>
      <c r="C43">
        <v>3</v>
      </c>
      <c r="D43">
        <v>16</v>
      </c>
    </row>
    <row r="44" spans="1:4" x14ac:dyDescent="0.3">
      <c r="B44" t="s">
        <v>67</v>
      </c>
      <c r="C44">
        <v>4</v>
      </c>
      <c r="D44">
        <v>18</v>
      </c>
    </row>
    <row r="45" spans="1:4" ht="14.5" thickBot="1" x14ac:dyDescent="0.35">
      <c r="A45" s="2"/>
      <c r="B45" s="2" t="s">
        <v>28</v>
      </c>
      <c r="C45" s="2"/>
      <c r="D45" s="2"/>
    </row>
    <row r="51" spans="1:4" x14ac:dyDescent="0.3">
      <c r="A51" t="s">
        <v>68</v>
      </c>
    </row>
    <row r="52" spans="1:4" x14ac:dyDescent="0.3">
      <c r="A52" s="3" t="s">
        <v>0</v>
      </c>
      <c r="B52" s="3" t="s">
        <v>1</v>
      </c>
      <c r="C52" s="3" t="s">
        <v>2</v>
      </c>
      <c r="D52" s="3" t="s">
        <v>3</v>
      </c>
    </row>
    <row r="53" spans="1:4" x14ac:dyDescent="0.3">
      <c r="A53" s="1" t="s">
        <v>69</v>
      </c>
      <c r="B53" t="s">
        <v>73</v>
      </c>
      <c r="C53">
        <v>1894</v>
      </c>
      <c r="D53">
        <v>20608</v>
      </c>
    </row>
    <row r="54" spans="1:4" x14ac:dyDescent="0.3">
      <c r="B54" t="s">
        <v>16</v>
      </c>
      <c r="C54">
        <v>38</v>
      </c>
      <c r="D54">
        <v>266</v>
      </c>
    </row>
    <row r="55" spans="1:4" x14ac:dyDescent="0.3">
      <c r="B55" t="s">
        <v>23</v>
      </c>
      <c r="C55">
        <v>81</v>
      </c>
      <c r="D55">
        <v>763</v>
      </c>
    </row>
    <row r="56" spans="1:4" x14ac:dyDescent="0.3">
      <c r="B56" t="s">
        <v>56</v>
      </c>
      <c r="C56">
        <v>1865</v>
      </c>
      <c r="D56">
        <v>20232</v>
      </c>
    </row>
    <row r="57" spans="1:4" x14ac:dyDescent="0.3">
      <c r="B57" t="s">
        <v>55</v>
      </c>
      <c r="C57">
        <v>796</v>
      </c>
      <c r="D57">
        <v>1923</v>
      </c>
    </row>
    <row r="58" spans="1:4" x14ac:dyDescent="0.3">
      <c r="B58" t="s">
        <v>60</v>
      </c>
      <c r="C58">
        <v>9</v>
      </c>
      <c r="D58">
        <v>89</v>
      </c>
    </row>
    <row r="59" spans="1:4" x14ac:dyDescent="0.3">
      <c r="B59" t="s">
        <v>62</v>
      </c>
      <c r="C59">
        <v>724</v>
      </c>
      <c r="D59">
        <v>1611</v>
      </c>
    </row>
    <row r="60" spans="1:4" x14ac:dyDescent="0.3">
      <c r="B60" t="s">
        <v>59</v>
      </c>
      <c r="C60">
        <v>3</v>
      </c>
      <c r="D60">
        <v>10</v>
      </c>
    </row>
    <row r="61" spans="1:4" x14ac:dyDescent="0.3">
      <c r="B61" t="s">
        <v>24</v>
      </c>
      <c r="C61">
        <v>5</v>
      </c>
      <c r="D61">
        <v>25</v>
      </c>
    </row>
    <row r="62" spans="1:4" x14ac:dyDescent="0.3">
      <c r="B62" t="s">
        <v>61</v>
      </c>
      <c r="C62">
        <v>50</v>
      </c>
      <c r="D62">
        <v>291</v>
      </c>
    </row>
    <row r="63" spans="1:4" x14ac:dyDescent="0.3">
      <c r="B63" t="s">
        <v>33</v>
      </c>
      <c r="C63">
        <v>29</v>
      </c>
      <c r="D63">
        <v>195</v>
      </c>
    </row>
    <row r="64" spans="1:4" x14ac:dyDescent="0.3">
      <c r="B64" t="s">
        <v>26</v>
      </c>
      <c r="C64">
        <v>93</v>
      </c>
      <c r="D64">
        <v>663</v>
      </c>
    </row>
    <row r="65" spans="1:4" x14ac:dyDescent="0.3">
      <c r="B65" t="s">
        <v>27</v>
      </c>
      <c r="C65">
        <v>55</v>
      </c>
      <c r="D65">
        <v>505</v>
      </c>
    </row>
    <row r="66" spans="1:4" x14ac:dyDescent="0.3">
      <c r="B66" t="s">
        <v>20</v>
      </c>
      <c r="C66">
        <v>3</v>
      </c>
      <c r="D66">
        <v>16</v>
      </c>
    </row>
    <row r="67" spans="1:4" x14ac:dyDescent="0.3">
      <c r="B67" t="s">
        <v>70</v>
      </c>
      <c r="C67">
        <v>1</v>
      </c>
      <c r="D67">
        <v>17</v>
      </c>
    </row>
    <row r="68" spans="1:4" x14ac:dyDescent="0.3">
      <c r="B68" t="s">
        <v>12</v>
      </c>
      <c r="C68">
        <v>6</v>
      </c>
      <c r="D68">
        <v>30</v>
      </c>
    </row>
    <row r="69" spans="1:4" x14ac:dyDescent="0.3">
      <c r="B69" t="s">
        <v>67</v>
      </c>
      <c r="C69">
        <v>4</v>
      </c>
      <c r="D69">
        <v>27</v>
      </c>
    </row>
    <row r="70" spans="1:4" ht="14.5" thickBot="1" x14ac:dyDescent="0.35">
      <c r="A70" s="2"/>
      <c r="B70" s="2" t="s">
        <v>28</v>
      </c>
      <c r="C70" s="2">
        <f>SUM(C53:C69)</f>
        <v>5656</v>
      </c>
      <c r="D70" s="2">
        <f>SUM(D53:D69)</f>
        <v>47271</v>
      </c>
    </row>
    <row r="72" spans="1:4" x14ac:dyDescent="0.3">
      <c r="A72" t="s">
        <v>71</v>
      </c>
    </row>
    <row r="73" spans="1:4" x14ac:dyDescent="0.3">
      <c r="A73" s="3" t="s">
        <v>0</v>
      </c>
      <c r="B73" s="3" t="s">
        <v>1</v>
      </c>
      <c r="C73" s="3" t="s">
        <v>2</v>
      </c>
      <c r="D73" s="3" t="s">
        <v>3</v>
      </c>
    </row>
    <row r="74" spans="1:4" x14ac:dyDescent="0.3">
      <c r="A74" s="1" t="s">
        <v>72</v>
      </c>
      <c r="B74" t="s">
        <v>73</v>
      </c>
      <c r="C74">
        <v>1866</v>
      </c>
      <c r="D74">
        <v>19658</v>
      </c>
    </row>
    <row r="75" spans="1:4" x14ac:dyDescent="0.3">
      <c r="B75" t="s">
        <v>54</v>
      </c>
      <c r="C75">
        <v>1</v>
      </c>
      <c r="D75">
        <v>2</v>
      </c>
    </row>
    <row r="76" spans="1:4" x14ac:dyDescent="0.3">
      <c r="B76" t="s">
        <v>16</v>
      </c>
      <c r="C76">
        <v>13</v>
      </c>
      <c r="D76">
        <v>62</v>
      </c>
    </row>
    <row r="77" spans="1:4" x14ac:dyDescent="0.3">
      <c r="B77" t="s">
        <v>23</v>
      </c>
      <c r="C77">
        <v>24</v>
      </c>
      <c r="D77">
        <v>187</v>
      </c>
    </row>
    <row r="78" spans="1:4" x14ac:dyDescent="0.3">
      <c r="B78" t="s">
        <v>56</v>
      </c>
      <c r="C78">
        <v>1835</v>
      </c>
      <c r="D78">
        <v>19463</v>
      </c>
    </row>
    <row r="79" spans="1:4" x14ac:dyDescent="0.3">
      <c r="B79" t="s">
        <v>55</v>
      </c>
      <c r="C79">
        <v>394</v>
      </c>
      <c r="D79">
        <v>947</v>
      </c>
    </row>
    <row r="80" spans="1:4" x14ac:dyDescent="0.3">
      <c r="B80" t="s">
        <v>62</v>
      </c>
      <c r="C80">
        <v>364</v>
      </c>
      <c r="D80">
        <v>857</v>
      </c>
    </row>
    <row r="81" spans="1:4" x14ac:dyDescent="0.3">
      <c r="B81" t="s">
        <v>59</v>
      </c>
      <c r="C81">
        <v>2</v>
      </c>
      <c r="D81">
        <v>14</v>
      </c>
    </row>
    <row r="82" spans="1:4" x14ac:dyDescent="0.3">
      <c r="B82" t="s">
        <v>61</v>
      </c>
      <c r="C82">
        <v>9</v>
      </c>
      <c r="D82">
        <v>34</v>
      </c>
    </row>
    <row r="83" spans="1:4" x14ac:dyDescent="0.3">
      <c r="B83" t="s">
        <v>33</v>
      </c>
      <c r="C83">
        <v>15</v>
      </c>
      <c r="D83">
        <v>108</v>
      </c>
    </row>
    <row r="84" spans="1:4" x14ac:dyDescent="0.3">
      <c r="B84" t="s">
        <v>26</v>
      </c>
      <c r="C84">
        <v>23</v>
      </c>
      <c r="D84">
        <v>130</v>
      </c>
    </row>
    <row r="85" spans="1:4" x14ac:dyDescent="0.3">
      <c r="B85" t="s">
        <v>27</v>
      </c>
      <c r="C85">
        <v>1</v>
      </c>
      <c r="D85">
        <v>12</v>
      </c>
    </row>
    <row r="86" spans="1:4" ht="14.5" thickBot="1" x14ac:dyDescent="0.35">
      <c r="A86" s="2"/>
      <c r="B86" s="2" t="s">
        <v>28</v>
      </c>
      <c r="C86" s="2">
        <f>SUM(C74:C85)</f>
        <v>4547</v>
      </c>
      <c r="D86" s="2">
        <f>SUM(D74:D85)</f>
        <v>41474</v>
      </c>
    </row>
    <row r="101" spans="1:4" x14ac:dyDescent="0.3">
      <c r="A101" t="s">
        <v>74</v>
      </c>
    </row>
    <row r="102" spans="1:4" x14ac:dyDescent="0.3">
      <c r="A102" s="3" t="s">
        <v>0</v>
      </c>
      <c r="B102" s="3" t="s">
        <v>1</v>
      </c>
      <c r="C102" s="3" t="s">
        <v>2</v>
      </c>
      <c r="D102" s="3" t="s">
        <v>3</v>
      </c>
    </row>
    <row r="103" spans="1:4" x14ac:dyDescent="0.3">
      <c r="A103" s="1" t="s">
        <v>75</v>
      </c>
      <c r="B103" t="s">
        <v>73</v>
      </c>
      <c r="C103">
        <v>1666</v>
      </c>
      <c r="D103">
        <v>17355</v>
      </c>
    </row>
    <row r="104" spans="1:4" x14ac:dyDescent="0.3">
      <c r="B104" t="s">
        <v>16</v>
      </c>
      <c r="C104">
        <v>24</v>
      </c>
      <c r="D104">
        <v>143</v>
      </c>
    </row>
    <row r="105" spans="1:4" x14ac:dyDescent="0.3">
      <c r="B105" t="s">
        <v>23</v>
      </c>
      <c r="C105">
        <v>21</v>
      </c>
      <c r="D105">
        <v>163</v>
      </c>
    </row>
    <row r="106" spans="1:4" x14ac:dyDescent="0.3">
      <c r="B106" t="s">
        <v>56</v>
      </c>
      <c r="C106">
        <v>1614</v>
      </c>
      <c r="D106">
        <v>16729</v>
      </c>
    </row>
    <row r="107" spans="1:4" x14ac:dyDescent="0.3">
      <c r="B107" t="s">
        <v>55</v>
      </c>
      <c r="C107">
        <v>493</v>
      </c>
      <c r="D107">
        <v>1101</v>
      </c>
    </row>
    <row r="108" spans="1:4" x14ac:dyDescent="0.3">
      <c r="B108" t="s">
        <v>60</v>
      </c>
      <c r="C108">
        <v>4</v>
      </c>
      <c r="D108">
        <v>17</v>
      </c>
    </row>
    <row r="109" spans="1:4" x14ac:dyDescent="0.3">
      <c r="B109" t="s">
        <v>62</v>
      </c>
      <c r="C109">
        <v>464</v>
      </c>
      <c r="D109">
        <v>962</v>
      </c>
    </row>
    <row r="110" spans="1:4" x14ac:dyDescent="0.3">
      <c r="B110" t="s">
        <v>54</v>
      </c>
      <c r="C110">
        <v>2</v>
      </c>
      <c r="D110">
        <v>4</v>
      </c>
    </row>
    <row r="111" spans="1:4" x14ac:dyDescent="0.3">
      <c r="B111" t="s">
        <v>59</v>
      </c>
      <c r="C111">
        <v>4</v>
      </c>
      <c r="D111">
        <v>10</v>
      </c>
    </row>
    <row r="112" spans="1:4" x14ac:dyDescent="0.3">
      <c r="B112" t="s">
        <v>24</v>
      </c>
      <c r="C112">
        <v>1</v>
      </c>
      <c r="D112">
        <v>4</v>
      </c>
    </row>
    <row r="113" spans="1:4" x14ac:dyDescent="0.3">
      <c r="B113" t="s">
        <v>61</v>
      </c>
      <c r="C113">
        <v>22</v>
      </c>
      <c r="D113">
        <v>92</v>
      </c>
    </row>
    <row r="114" spans="1:4" x14ac:dyDescent="0.3">
      <c r="B114" t="s">
        <v>76</v>
      </c>
      <c r="C114">
        <v>17</v>
      </c>
      <c r="D114">
        <v>27</v>
      </c>
    </row>
    <row r="115" spans="1:4" x14ac:dyDescent="0.3">
      <c r="B115" t="s">
        <v>33</v>
      </c>
      <c r="C115">
        <v>26</v>
      </c>
      <c r="D115">
        <v>164</v>
      </c>
    </row>
    <row r="116" spans="1:4" x14ac:dyDescent="0.3">
      <c r="B116" t="s">
        <v>26</v>
      </c>
      <c r="C116">
        <v>76</v>
      </c>
      <c r="D116">
        <v>367</v>
      </c>
    </row>
    <row r="117" spans="1:4" x14ac:dyDescent="0.3">
      <c r="B117" t="s">
        <v>27</v>
      </c>
      <c r="C117">
        <v>13</v>
      </c>
      <c r="D117">
        <v>105</v>
      </c>
    </row>
    <row r="118" spans="1:4" x14ac:dyDescent="0.3">
      <c r="B118" t="s">
        <v>20</v>
      </c>
      <c r="C118">
        <v>2</v>
      </c>
      <c r="D118">
        <v>10</v>
      </c>
    </row>
    <row r="119" spans="1:4" x14ac:dyDescent="0.3">
      <c r="B119" t="s">
        <v>12</v>
      </c>
      <c r="C119">
        <v>6</v>
      </c>
      <c r="D119">
        <v>16</v>
      </c>
    </row>
    <row r="120" spans="1:4" x14ac:dyDescent="0.3">
      <c r="B120" t="s">
        <v>66</v>
      </c>
      <c r="C120">
        <v>1</v>
      </c>
      <c r="D120">
        <v>5</v>
      </c>
    </row>
    <row r="121" spans="1:4" x14ac:dyDescent="0.3">
      <c r="B121" t="s">
        <v>67</v>
      </c>
      <c r="C121">
        <v>3</v>
      </c>
      <c r="D121">
        <v>7</v>
      </c>
    </row>
    <row r="122" spans="1:4" ht="14.5" thickBot="1" x14ac:dyDescent="0.35">
      <c r="A122" s="2"/>
      <c r="B122" s="2" t="s">
        <v>28</v>
      </c>
      <c r="C122" s="2">
        <f>SUM(C103:C121)</f>
        <v>4459</v>
      </c>
      <c r="D122" s="2">
        <f>SUM(D103:D121)</f>
        <v>37281</v>
      </c>
    </row>
    <row r="124" spans="1:4" x14ac:dyDescent="0.3">
      <c r="A124" t="s">
        <v>77</v>
      </c>
    </row>
    <row r="125" spans="1:4" x14ac:dyDescent="0.3">
      <c r="A125" s="3" t="s">
        <v>0</v>
      </c>
      <c r="B125" s="3" t="s">
        <v>1</v>
      </c>
      <c r="C125" s="3" t="s">
        <v>2</v>
      </c>
      <c r="D125" s="3" t="s">
        <v>3</v>
      </c>
    </row>
    <row r="126" spans="1:4" x14ac:dyDescent="0.3">
      <c r="A126" s="1" t="s">
        <v>78</v>
      </c>
      <c r="B126" t="s">
        <v>73</v>
      </c>
      <c r="C126">
        <v>2186</v>
      </c>
      <c r="D126">
        <v>10545</v>
      </c>
    </row>
    <row r="127" spans="1:4" x14ac:dyDescent="0.3">
      <c r="B127" t="s">
        <v>16</v>
      </c>
      <c r="C127">
        <v>8</v>
      </c>
      <c r="D127">
        <v>49</v>
      </c>
    </row>
    <row r="128" spans="1:4" x14ac:dyDescent="0.3">
      <c r="B128" t="s">
        <v>23</v>
      </c>
      <c r="C128">
        <v>16</v>
      </c>
      <c r="D128">
        <v>181</v>
      </c>
    </row>
    <row r="129" spans="1:4" x14ac:dyDescent="0.3">
      <c r="B129" t="s">
        <v>56</v>
      </c>
      <c r="C129">
        <v>1352</v>
      </c>
      <c r="D129">
        <v>8003</v>
      </c>
    </row>
    <row r="130" spans="1:4" x14ac:dyDescent="0.3">
      <c r="B130" t="s">
        <v>55</v>
      </c>
      <c r="C130">
        <v>408</v>
      </c>
      <c r="D130">
        <v>710</v>
      </c>
    </row>
    <row r="131" spans="1:4" x14ac:dyDescent="0.3">
      <c r="B131" t="s">
        <v>62</v>
      </c>
      <c r="C131">
        <v>538</v>
      </c>
      <c r="D131">
        <v>898</v>
      </c>
    </row>
    <row r="132" spans="1:4" x14ac:dyDescent="0.3">
      <c r="B132" t="s">
        <v>61</v>
      </c>
      <c r="C132">
        <v>6</v>
      </c>
      <c r="D132">
        <v>21</v>
      </c>
    </row>
    <row r="133" spans="1:4" x14ac:dyDescent="0.3">
      <c r="B133" t="s">
        <v>33</v>
      </c>
      <c r="C133">
        <v>4</v>
      </c>
      <c r="D133">
        <v>32</v>
      </c>
    </row>
    <row r="134" spans="1:4" x14ac:dyDescent="0.3">
      <c r="B134" t="s">
        <v>26</v>
      </c>
      <c r="C134">
        <v>17</v>
      </c>
      <c r="D134">
        <v>80</v>
      </c>
    </row>
    <row r="135" spans="1:4" x14ac:dyDescent="0.3">
      <c r="B135" t="s">
        <v>27</v>
      </c>
      <c r="C135">
        <v>4</v>
      </c>
      <c r="D135">
        <v>21</v>
      </c>
    </row>
    <row r="136" spans="1:4" ht="14.5" thickBot="1" x14ac:dyDescent="0.35">
      <c r="A136" s="2"/>
      <c r="B136" s="2" t="s">
        <v>28</v>
      </c>
      <c r="C136" s="2">
        <f>SUM(C126:C135)</f>
        <v>4539</v>
      </c>
      <c r="D136" s="2">
        <f>SUM(D126:D135)</f>
        <v>20540</v>
      </c>
    </row>
    <row r="151" spans="1:4" x14ac:dyDescent="0.3">
      <c r="A151" t="s">
        <v>79</v>
      </c>
    </row>
    <row r="152" spans="1:4" x14ac:dyDescent="0.3">
      <c r="A152" s="3" t="s">
        <v>0</v>
      </c>
      <c r="B152" s="3" t="s">
        <v>1</v>
      </c>
      <c r="C152" s="3" t="s">
        <v>2</v>
      </c>
      <c r="D152" s="3" t="s">
        <v>3</v>
      </c>
    </row>
    <row r="153" spans="1:4" x14ac:dyDescent="0.3">
      <c r="A153" s="1" t="s">
        <v>80</v>
      </c>
      <c r="B153" t="s">
        <v>73</v>
      </c>
      <c r="C153">
        <v>1951</v>
      </c>
      <c r="D153">
        <v>6506</v>
      </c>
    </row>
    <row r="154" spans="1:4" x14ac:dyDescent="0.3">
      <c r="B154" t="s">
        <v>16</v>
      </c>
      <c r="C154">
        <v>1</v>
      </c>
      <c r="D154">
        <v>2</v>
      </c>
    </row>
    <row r="155" spans="1:4" x14ac:dyDescent="0.3">
      <c r="B155" t="s">
        <v>56</v>
      </c>
      <c r="C155">
        <v>1236</v>
      </c>
      <c r="D155">
        <v>4077</v>
      </c>
    </row>
    <row r="156" spans="1:4" x14ac:dyDescent="0.3">
      <c r="B156" t="s">
        <v>55</v>
      </c>
      <c r="C156">
        <v>346</v>
      </c>
      <c r="D156">
        <v>501</v>
      </c>
    </row>
    <row r="157" spans="1:4" x14ac:dyDescent="0.3">
      <c r="B157" t="s">
        <v>62</v>
      </c>
      <c r="C157">
        <v>510</v>
      </c>
      <c r="D157">
        <v>691</v>
      </c>
    </row>
    <row r="158" spans="1:4" x14ac:dyDescent="0.3">
      <c r="B158" t="s">
        <v>54</v>
      </c>
      <c r="C158">
        <v>1</v>
      </c>
      <c r="D158">
        <v>8</v>
      </c>
    </row>
    <row r="159" spans="1:4" x14ac:dyDescent="0.3">
      <c r="B159" t="s">
        <v>61</v>
      </c>
      <c r="C159">
        <v>1</v>
      </c>
      <c r="D159">
        <v>2</v>
      </c>
    </row>
    <row r="160" spans="1:4" x14ac:dyDescent="0.3">
      <c r="B160" t="s">
        <v>26</v>
      </c>
      <c r="C160">
        <v>13</v>
      </c>
      <c r="D160">
        <v>48</v>
      </c>
    </row>
    <row r="161" spans="1:4" x14ac:dyDescent="0.3">
      <c r="B161" t="s">
        <v>66</v>
      </c>
      <c r="C161">
        <v>1</v>
      </c>
      <c r="D161">
        <v>10</v>
      </c>
    </row>
    <row r="162" spans="1:4" ht="14.5" thickBot="1" x14ac:dyDescent="0.35">
      <c r="A162" s="2"/>
      <c r="B162" s="2" t="s">
        <v>28</v>
      </c>
      <c r="C162" s="2">
        <f>SUM(C153:C161)</f>
        <v>4060</v>
      </c>
      <c r="D162" s="2">
        <f>SUM(D153:D161)</f>
        <v>11845</v>
      </c>
    </row>
    <row r="164" spans="1:4" x14ac:dyDescent="0.3">
      <c r="A164" t="s">
        <v>81</v>
      </c>
    </row>
    <row r="165" spans="1:4" x14ac:dyDescent="0.3">
      <c r="A165" t="s">
        <v>0</v>
      </c>
      <c r="B165" t="s">
        <v>1</v>
      </c>
      <c r="C165" t="s">
        <v>2</v>
      </c>
      <c r="D165" t="s">
        <v>3</v>
      </c>
    </row>
    <row r="166" spans="1:4" x14ac:dyDescent="0.3">
      <c r="A166" s="1" t="s">
        <v>82</v>
      </c>
      <c r="B166" t="s">
        <v>73</v>
      </c>
      <c r="C166">
        <v>1868</v>
      </c>
      <c r="D166">
        <v>6260</v>
      </c>
    </row>
    <row r="167" spans="1:4" x14ac:dyDescent="0.3">
      <c r="B167" t="s">
        <v>16</v>
      </c>
      <c r="C167">
        <v>17</v>
      </c>
      <c r="D167">
        <v>78</v>
      </c>
    </row>
    <row r="168" spans="1:4" x14ac:dyDescent="0.3">
      <c r="B168" t="s">
        <v>23</v>
      </c>
      <c r="C168">
        <v>19</v>
      </c>
      <c r="D168">
        <v>62</v>
      </c>
    </row>
    <row r="169" spans="1:4" x14ac:dyDescent="0.3">
      <c r="B169" t="s">
        <v>56</v>
      </c>
      <c r="C169">
        <v>1176</v>
      </c>
      <c r="D169">
        <v>3952</v>
      </c>
    </row>
    <row r="170" spans="1:4" x14ac:dyDescent="0.3">
      <c r="B170" t="s">
        <v>55</v>
      </c>
      <c r="C170">
        <v>1027</v>
      </c>
      <c r="D170">
        <v>1658</v>
      </c>
    </row>
    <row r="171" spans="1:4" x14ac:dyDescent="0.3">
      <c r="B171" t="s">
        <v>54</v>
      </c>
      <c r="C171">
        <v>2</v>
      </c>
      <c r="D171">
        <v>17</v>
      </c>
    </row>
    <row r="172" spans="1:4" x14ac:dyDescent="0.3">
      <c r="B172" t="s">
        <v>61</v>
      </c>
      <c r="C172">
        <v>30</v>
      </c>
      <c r="D172">
        <v>100</v>
      </c>
    </row>
    <row r="173" spans="1:4" x14ac:dyDescent="0.3">
      <c r="B173" t="s">
        <v>33</v>
      </c>
      <c r="C173">
        <v>35</v>
      </c>
      <c r="D173">
        <v>261</v>
      </c>
    </row>
    <row r="174" spans="1:4" x14ac:dyDescent="0.3">
      <c r="B174" t="s">
        <v>26</v>
      </c>
      <c r="C174">
        <v>75</v>
      </c>
      <c r="D174">
        <v>480</v>
      </c>
    </row>
    <row r="175" spans="1:4" x14ac:dyDescent="0.3">
      <c r="B175" t="s">
        <v>27</v>
      </c>
      <c r="C175">
        <v>21</v>
      </c>
      <c r="D175">
        <v>200</v>
      </c>
    </row>
    <row r="176" spans="1:4" ht="14.5" thickBot="1" x14ac:dyDescent="0.35">
      <c r="A176" s="2"/>
      <c r="B176" s="2" t="s">
        <v>28</v>
      </c>
      <c r="C176" s="2">
        <f>SUM(C166:C175)</f>
        <v>4270</v>
      </c>
      <c r="D176" s="2">
        <f>SUM(D166:D175)</f>
        <v>13068</v>
      </c>
    </row>
    <row r="178" spans="1:4" x14ac:dyDescent="0.3">
      <c r="A178" t="s">
        <v>83</v>
      </c>
    </row>
    <row r="179" spans="1:4" x14ac:dyDescent="0.3">
      <c r="A179" s="3" t="s">
        <v>0</v>
      </c>
      <c r="B179" s="3" t="s">
        <v>1</v>
      </c>
      <c r="C179" s="3" t="s">
        <v>2</v>
      </c>
      <c r="D179" s="3" t="s">
        <v>3</v>
      </c>
    </row>
    <row r="180" spans="1:4" x14ac:dyDescent="0.3">
      <c r="A180" s="1" t="s">
        <v>84</v>
      </c>
      <c r="B180" t="s">
        <v>73</v>
      </c>
      <c r="C180">
        <v>1556</v>
      </c>
      <c r="D180">
        <v>4480</v>
      </c>
    </row>
    <row r="181" spans="1:4" x14ac:dyDescent="0.3">
      <c r="B181" t="s">
        <v>16</v>
      </c>
      <c r="C181">
        <v>85</v>
      </c>
      <c r="D181">
        <v>789</v>
      </c>
    </row>
    <row r="182" spans="1:4" x14ac:dyDescent="0.3">
      <c r="B182" t="s">
        <v>23</v>
      </c>
      <c r="C182">
        <v>99</v>
      </c>
      <c r="D182">
        <v>943</v>
      </c>
    </row>
    <row r="183" spans="1:4" x14ac:dyDescent="0.3">
      <c r="B183" t="s">
        <v>56</v>
      </c>
      <c r="C183">
        <v>1040</v>
      </c>
      <c r="D183">
        <v>2505</v>
      </c>
    </row>
    <row r="184" spans="1:4" x14ac:dyDescent="0.3">
      <c r="B184" t="s">
        <v>55</v>
      </c>
      <c r="C184">
        <v>518</v>
      </c>
      <c r="D184">
        <v>973</v>
      </c>
    </row>
    <row r="185" spans="1:4" x14ac:dyDescent="0.3">
      <c r="B185" t="s">
        <v>60</v>
      </c>
      <c r="C185">
        <v>1</v>
      </c>
      <c r="D185">
        <v>3</v>
      </c>
    </row>
    <row r="186" spans="1:4" x14ac:dyDescent="0.3">
      <c r="B186" t="s">
        <v>62</v>
      </c>
      <c r="C186">
        <v>446</v>
      </c>
      <c r="D186">
        <v>775</v>
      </c>
    </row>
    <row r="187" spans="1:4" x14ac:dyDescent="0.3">
      <c r="B187" t="s">
        <v>54</v>
      </c>
      <c r="C187">
        <v>7</v>
      </c>
      <c r="D187">
        <v>60</v>
      </c>
    </row>
    <row r="188" spans="1:4" x14ac:dyDescent="0.3">
      <c r="B188" t="s">
        <v>59</v>
      </c>
      <c r="C188">
        <v>62</v>
      </c>
      <c r="D188">
        <v>583</v>
      </c>
    </row>
    <row r="189" spans="1:4" x14ac:dyDescent="0.3">
      <c r="B189" t="s">
        <v>24</v>
      </c>
      <c r="C189">
        <v>17</v>
      </c>
      <c r="D189">
        <v>92</v>
      </c>
    </row>
    <row r="190" spans="1:4" x14ac:dyDescent="0.3">
      <c r="B190" t="s">
        <v>61</v>
      </c>
      <c r="C190">
        <v>47</v>
      </c>
      <c r="D190">
        <v>319</v>
      </c>
    </row>
    <row r="191" spans="1:4" x14ac:dyDescent="0.3">
      <c r="B191" t="s">
        <v>33</v>
      </c>
      <c r="C191">
        <v>65</v>
      </c>
      <c r="D191">
        <v>470</v>
      </c>
    </row>
    <row r="192" spans="1:4" x14ac:dyDescent="0.3">
      <c r="B192" t="s">
        <v>26</v>
      </c>
      <c r="C192">
        <v>111</v>
      </c>
      <c r="D192">
        <v>955</v>
      </c>
    </row>
    <row r="193" spans="1:4" x14ac:dyDescent="0.3">
      <c r="B193" t="s">
        <v>27</v>
      </c>
      <c r="C193">
        <v>63</v>
      </c>
      <c r="D193">
        <v>584</v>
      </c>
    </row>
    <row r="194" spans="1:4" x14ac:dyDescent="0.3">
      <c r="B194" t="s">
        <v>21</v>
      </c>
      <c r="C194">
        <v>6</v>
      </c>
      <c r="D194">
        <v>42</v>
      </c>
    </row>
    <row r="195" spans="1:4" x14ac:dyDescent="0.3">
      <c r="B195" t="s">
        <v>18</v>
      </c>
      <c r="C195">
        <v>34</v>
      </c>
      <c r="D195">
        <v>299</v>
      </c>
    </row>
    <row r="196" spans="1:4" x14ac:dyDescent="0.3">
      <c r="B196" t="s">
        <v>20</v>
      </c>
      <c r="C196">
        <v>18</v>
      </c>
      <c r="D196">
        <v>117</v>
      </c>
    </row>
    <row r="197" spans="1:4" x14ac:dyDescent="0.3">
      <c r="B197" t="s">
        <v>12</v>
      </c>
      <c r="C197">
        <v>10</v>
      </c>
      <c r="D197">
        <v>48</v>
      </c>
    </row>
    <row r="198" spans="1:4" x14ac:dyDescent="0.3">
      <c r="B198" t="s">
        <v>67</v>
      </c>
      <c r="C198">
        <v>15</v>
      </c>
      <c r="D198">
        <v>70</v>
      </c>
    </row>
    <row r="199" spans="1:4" ht="14.5" thickBot="1" x14ac:dyDescent="0.35">
      <c r="A199" s="2"/>
      <c r="B199" s="2" t="s">
        <v>28</v>
      </c>
      <c r="C199" s="2">
        <f>SUM(C180:C198)</f>
        <v>4200</v>
      </c>
      <c r="D199" s="2">
        <f>SUM(D180:D198)</f>
        <v>14107</v>
      </c>
    </row>
    <row r="201" spans="1:4" x14ac:dyDescent="0.3">
      <c r="A201" t="s">
        <v>85</v>
      </c>
    </row>
    <row r="202" spans="1:4" x14ac:dyDescent="0.3">
      <c r="A202" s="3" t="s">
        <v>0</v>
      </c>
      <c r="B202" s="3" t="s">
        <v>1</v>
      </c>
      <c r="C202" s="3" t="s">
        <v>2</v>
      </c>
      <c r="D202" s="3" t="s">
        <v>3</v>
      </c>
    </row>
    <row r="203" spans="1:4" x14ac:dyDescent="0.3">
      <c r="A203" s="1" t="s">
        <v>86</v>
      </c>
      <c r="B203" t="s">
        <v>73</v>
      </c>
      <c r="C203">
        <v>1288</v>
      </c>
      <c r="D203">
        <v>5604</v>
      </c>
    </row>
    <row r="204" spans="1:4" x14ac:dyDescent="0.3">
      <c r="B204" t="s">
        <v>23</v>
      </c>
      <c r="C204">
        <v>129</v>
      </c>
      <c r="D204">
        <v>1383</v>
      </c>
    </row>
    <row r="205" spans="1:4" x14ac:dyDescent="0.3">
      <c r="B205" t="s">
        <v>56</v>
      </c>
      <c r="C205">
        <v>961</v>
      </c>
      <c r="D205">
        <v>2931</v>
      </c>
    </row>
    <row r="206" spans="1:4" x14ac:dyDescent="0.3">
      <c r="B206" t="s">
        <v>55</v>
      </c>
      <c r="C206">
        <v>1074</v>
      </c>
      <c r="D206">
        <v>2220</v>
      </c>
    </row>
    <row r="207" spans="1:4" x14ac:dyDescent="0.3">
      <c r="B207" t="s">
        <v>60</v>
      </c>
      <c r="C207">
        <v>13</v>
      </c>
      <c r="D207">
        <v>109</v>
      </c>
    </row>
    <row r="208" spans="1:4" x14ac:dyDescent="0.3">
      <c r="B208" t="s">
        <v>62</v>
      </c>
      <c r="C208">
        <v>1009</v>
      </c>
      <c r="D208">
        <v>2007</v>
      </c>
    </row>
    <row r="209" spans="1:4" x14ac:dyDescent="0.3">
      <c r="B209" t="s">
        <v>24</v>
      </c>
      <c r="C209">
        <v>6</v>
      </c>
      <c r="D209">
        <v>35</v>
      </c>
    </row>
    <row r="210" spans="1:4" x14ac:dyDescent="0.3">
      <c r="B210" t="s">
        <v>61</v>
      </c>
      <c r="C210">
        <v>51</v>
      </c>
      <c r="D210">
        <v>416</v>
      </c>
    </row>
    <row r="211" spans="1:4" x14ac:dyDescent="0.3">
      <c r="B211" t="s">
        <v>33</v>
      </c>
      <c r="C211">
        <v>66</v>
      </c>
      <c r="D211">
        <v>515</v>
      </c>
    </row>
    <row r="212" spans="1:4" x14ac:dyDescent="0.3">
      <c r="B212" t="s">
        <v>26</v>
      </c>
      <c r="C212">
        <v>144</v>
      </c>
      <c r="D212">
        <v>1277</v>
      </c>
    </row>
    <row r="213" spans="1:4" x14ac:dyDescent="0.3">
      <c r="B213" t="s">
        <v>27</v>
      </c>
      <c r="C213">
        <v>80</v>
      </c>
      <c r="D213">
        <v>833</v>
      </c>
    </row>
    <row r="214" spans="1:4" x14ac:dyDescent="0.3">
      <c r="B214" t="s">
        <v>21</v>
      </c>
      <c r="C214">
        <v>28</v>
      </c>
      <c r="D214">
        <v>92</v>
      </c>
    </row>
    <row r="215" spans="1:4" x14ac:dyDescent="0.3">
      <c r="B215" t="s">
        <v>18</v>
      </c>
      <c r="C215">
        <v>17</v>
      </c>
      <c r="D215">
        <v>152</v>
      </c>
    </row>
    <row r="216" spans="1:4" x14ac:dyDescent="0.3">
      <c r="B216" t="s">
        <v>19</v>
      </c>
      <c r="C216">
        <v>18</v>
      </c>
      <c r="D216">
        <v>155</v>
      </c>
    </row>
    <row r="217" spans="1:4" x14ac:dyDescent="0.3">
      <c r="B217" t="s">
        <v>20</v>
      </c>
      <c r="C217">
        <v>17</v>
      </c>
      <c r="D217">
        <v>128</v>
      </c>
    </row>
    <row r="218" spans="1:4" x14ac:dyDescent="0.3">
      <c r="B218" t="s">
        <v>76</v>
      </c>
      <c r="C218">
        <v>20</v>
      </c>
      <c r="D218">
        <v>145</v>
      </c>
    </row>
    <row r="219" spans="1:4" x14ac:dyDescent="0.3">
      <c r="B219" t="s">
        <v>12</v>
      </c>
      <c r="C219">
        <v>21</v>
      </c>
      <c r="D219">
        <v>162</v>
      </c>
    </row>
    <row r="220" spans="1:4" x14ac:dyDescent="0.3">
      <c r="B220" t="s">
        <v>67</v>
      </c>
      <c r="C220">
        <v>22</v>
      </c>
      <c r="D220">
        <v>176</v>
      </c>
    </row>
    <row r="221" spans="1:4" ht="14.5" thickBot="1" x14ac:dyDescent="0.35">
      <c r="A221" s="2"/>
      <c r="B221" s="2" t="s">
        <v>28</v>
      </c>
      <c r="C221" s="2">
        <f>SUM(C203:C220)</f>
        <v>4964</v>
      </c>
      <c r="D221" s="2">
        <f>SUM(D203:D220)</f>
        <v>18340</v>
      </c>
    </row>
    <row r="223" spans="1:4" x14ac:dyDescent="0.3">
      <c r="A223" t="s">
        <v>87</v>
      </c>
    </row>
    <row r="224" spans="1:4" x14ac:dyDescent="0.3">
      <c r="A224" s="3" t="s">
        <v>0</v>
      </c>
      <c r="B224" s="3" t="s">
        <v>1</v>
      </c>
      <c r="C224" s="3" t="s">
        <v>2</v>
      </c>
      <c r="D224" s="3" t="s">
        <v>3</v>
      </c>
    </row>
    <row r="225" spans="1:4" x14ac:dyDescent="0.3">
      <c r="A225" s="1" t="s">
        <v>88</v>
      </c>
      <c r="B225" t="s">
        <v>73</v>
      </c>
      <c r="C225">
        <v>1288</v>
      </c>
      <c r="D225">
        <v>7976</v>
      </c>
    </row>
    <row r="226" spans="1:4" x14ac:dyDescent="0.3">
      <c r="B226" t="s">
        <v>16</v>
      </c>
      <c r="C226">
        <v>82</v>
      </c>
      <c r="D226">
        <v>794</v>
      </c>
    </row>
    <row r="227" spans="1:4" x14ac:dyDescent="0.3">
      <c r="B227" t="s">
        <v>23</v>
      </c>
      <c r="C227">
        <v>204</v>
      </c>
      <c r="D227">
        <v>2280</v>
      </c>
    </row>
    <row r="228" spans="1:4" x14ac:dyDescent="0.3">
      <c r="B228" t="s">
        <v>56</v>
      </c>
      <c r="C228">
        <v>825</v>
      </c>
      <c r="D228">
        <v>2931</v>
      </c>
    </row>
    <row r="229" spans="1:4" x14ac:dyDescent="0.3">
      <c r="B229" t="s">
        <v>55</v>
      </c>
      <c r="C229">
        <v>1834</v>
      </c>
      <c r="D229">
        <v>4687</v>
      </c>
    </row>
    <row r="230" spans="1:4" x14ac:dyDescent="0.3">
      <c r="B230" t="s">
        <v>60</v>
      </c>
      <c r="C230">
        <v>19</v>
      </c>
      <c r="D230">
        <v>103</v>
      </c>
    </row>
    <row r="231" spans="1:4" x14ac:dyDescent="0.3">
      <c r="B231" t="s">
        <v>62</v>
      </c>
      <c r="C231">
        <v>1803</v>
      </c>
      <c r="D231">
        <v>4448</v>
      </c>
    </row>
    <row r="232" spans="1:4" x14ac:dyDescent="0.3">
      <c r="B232" t="s">
        <v>54</v>
      </c>
      <c r="C232">
        <v>43</v>
      </c>
      <c r="D232">
        <v>475</v>
      </c>
    </row>
    <row r="233" spans="1:4" x14ac:dyDescent="0.3">
      <c r="B233" t="s">
        <v>59</v>
      </c>
      <c r="C233">
        <v>70</v>
      </c>
      <c r="D233">
        <v>733</v>
      </c>
    </row>
    <row r="234" spans="1:4" x14ac:dyDescent="0.3">
      <c r="B234" t="s">
        <v>61</v>
      </c>
      <c r="C234">
        <v>73</v>
      </c>
      <c r="D234">
        <v>612</v>
      </c>
    </row>
    <row r="235" spans="1:4" x14ac:dyDescent="0.3">
      <c r="B235" t="s">
        <v>33</v>
      </c>
      <c r="C235">
        <v>86</v>
      </c>
      <c r="D235">
        <v>761</v>
      </c>
    </row>
    <row r="236" spans="1:4" x14ac:dyDescent="0.3">
      <c r="B236" t="s">
        <v>26</v>
      </c>
      <c r="C236">
        <v>209</v>
      </c>
      <c r="D236">
        <v>1935</v>
      </c>
    </row>
    <row r="237" spans="1:4" x14ac:dyDescent="0.3">
      <c r="B237" t="s">
        <v>27</v>
      </c>
      <c r="C237">
        <v>123</v>
      </c>
      <c r="D237">
        <v>1566</v>
      </c>
    </row>
    <row r="238" spans="1:4" x14ac:dyDescent="0.3">
      <c r="B238" t="s">
        <v>21</v>
      </c>
      <c r="C238">
        <v>35</v>
      </c>
      <c r="D238">
        <v>290</v>
      </c>
    </row>
    <row r="239" spans="1:4" x14ac:dyDescent="0.3">
      <c r="B239" t="s">
        <v>18</v>
      </c>
      <c r="C239">
        <v>44</v>
      </c>
      <c r="D239">
        <v>462</v>
      </c>
    </row>
    <row r="240" spans="1:4" x14ac:dyDescent="0.3">
      <c r="B240" t="s">
        <v>19</v>
      </c>
      <c r="C240">
        <v>57</v>
      </c>
      <c r="D240">
        <v>614</v>
      </c>
    </row>
    <row r="241" spans="1:4" x14ac:dyDescent="0.3">
      <c r="B241" t="s">
        <v>12</v>
      </c>
      <c r="C241">
        <v>30</v>
      </c>
      <c r="D241">
        <v>166</v>
      </c>
    </row>
    <row r="242" spans="1:4" x14ac:dyDescent="0.3">
      <c r="B242" t="s">
        <v>24</v>
      </c>
      <c r="C242">
        <v>50</v>
      </c>
      <c r="D242">
        <v>341</v>
      </c>
    </row>
    <row r="243" spans="1:4" ht="14.5" thickBot="1" x14ac:dyDescent="0.35">
      <c r="A243" s="2"/>
      <c r="B243" s="2" t="s">
        <v>28</v>
      </c>
      <c r="C243" s="2">
        <f>SUM(C225:C242)</f>
        <v>6875</v>
      </c>
      <c r="D243" s="2">
        <f>SUM(D225:D242)</f>
        <v>31174</v>
      </c>
    </row>
    <row r="248" spans="1:4" x14ac:dyDescent="0.3">
      <c r="A248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2"/>
  <sheetViews>
    <sheetView topLeftCell="A302" zoomScale="93" zoomScaleNormal="110" workbookViewId="0">
      <selection activeCell="B320" sqref="B320"/>
    </sheetView>
  </sheetViews>
  <sheetFormatPr defaultRowHeight="14" x14ac:dyDescent="0.3"/>
  <cols>
    <col min="1" max="1" width="16.75" customWidth="1"/>
    <col min="2" max="2" width="31.83203125" customWidth="1"/>
    <col min="3" max="3" width="18.4140625" customWidth="1"/>
    <col min="4" max="4" width="20" customWidth="1"/>
  </cols>
  <sheetData>
    <row r="1" spans="1:4" x14ac:dyDescent="0.3">
      <c r="A1" t="s">
        <v>90</v>
      </c>
    </row>
    <row r="2" spans="1:4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91</v>
      </c>
      <c r="B3" t="s">
        <v>73</v>
      </c>
      <c r="C3">
        <v>1708</v>
      </c>
      <c r="D3">
        <v>8066</v>
      </c>
    </row>
    <row r="4" spans="1:4" x14ac:dyDescent="0.3">
      <c r="B4" t="s">
        <v>16</v>
      </c>
      <c r="C4">
        <v>160</v>
      </c>
      <c r="D4">
        <v>1739</v>
      </c>
    </row>
    <row r="5" spans="1:4" x14ac:dyDescent="0.3">
      <c r="B5" t="s">
        <v>23</v>
      </c>
      <c r="C5">
        <v>213</v>
      </c>
      <c r="D5">
        <v>2239</v>
      </c>
    </row>
    <row r="6" spans="1:4" x14ac:dyDescent="0.3">
      <c r="B6" t="s">
        <v>89</v>
      </c>
      <c r="C6">
        <v>973</v>
      </c>
      <c r="D6">
        <v>4420</v>
      </c>
    </row>
    <row r="7" spans="1:4" x14ac:dyDescent="0.3">
      <c r="B7" t="s">
        <v>55</v>
      </c>
      <c r="C7">
        <v>2391</v>
      </c>
      <c r="D7">
        <v>5859</v>
      </c>
    </row>
    <row r="8" spans="1:4" x14ac:dyDescent="0.3">
      <c r="B8" t="s">
        <v>62</v>
      </c>
      <c r="C8">
        <v>2361</v>
      </c>
      <c r="D8">
        <v>5657</v>
      </c>
    </row>
    <row r="9" spans="1:4" x14ac:dyDescent="0.3">
      <c r="B9" t="s">
        <v>54</v>
      </c>
      <c r="C9">
        <v>72</v>
      </c>
      <c r="D9">
        <v>810</v>
      </c>
    </row>
    <row r="10" spans="1:4" x14ac:dyDescent="0.3">
      <c r="B10" t="s">
        <v>59</v>
      </c>
      <c r="C10">
        <v>173</v>
      </c>
      <c r="D10">
        <v>1872</v>
      </c>
    </row>
    <row r="11" spans="1:4" x14ac:dyDescent="0.3">
      <c r="B11" t="s">
        <v>61</v>
      </c>
      <c r="C11">
        <v>72</v>
      </c>
      <c r="D11">
        <v>602</v>
      </c>
    </row>
    <row r="12" spans="1:4" x14ac:dyDescent="0.3">
      <c r="B12" t="s">
        <v>33</v>
      </c>
      <c r="C12">
        <v>86</v>
      </c>
      <c r="D12">
        <v>740</v>
      </c>
    </row>
    <row r="13" spans="1:4" x14ac:dyDescent="0.3">
      <c r="B13" t="s">
        <v>26</v>
      </c>
      <c r="C13">
        <v>179</v>
      </c>
      <c r="D13">
        <v>1614</v>
      </c>
    </row>
    <row r="14" spans="1:4" x14ac:dyDescent="0.3">
      <c r="B14" t="s">
        <v>27</v>
      </c>
      <c r="C14">
        <v>116</v>
      </c>
      <c r="D14">
        <v>1357</v>
      </c>
    </row>
    <row r="15" spans="1:4" x14ac:dyDescent="0.3">
      <c r="B15" t="s">
        <v>21</v>
      </c>
      <c r="C15">
        <v>35</v>
      </c>
      <c r="D15">
        <v>259</v>
      </c>
    </row>
    <row r="16" spans="1:4" x14ac:dyDescent="0.3">
      <c r="B16" t="s">
        <v>18</v>
      </c>
      <c r="C16">
        <v>81</v>
      </c>
      <c r="D16">
        <v>907</v>
      </c>
    </row>
    <row r="17" spans="1:4" x14ac:dyDescent="0.3">
      <c r="B17" t="s">
        <v>19</v>
      </c>
      <c r="C17">
        <v>111</v>
      </c>
      <c r="D17">
        <v>1240</v>
      </c>
    </row>
    <row r="18" spans="1:4" x14ac:dyDescent="0.3">
      <c r="B18" t="s">
        <v>12</v>
      </c>
      <c r="C18">
        <v>28</v>
      </c>
      <c r="D18">
        <v>164</v>
      </c>
    </row>
    <row r="19" spans="1:4" x14ac:dyDescent="0.3">
      <c r="B19" t="s">
        <v>24</v>
      </c>
      <c r="C19">
        <v>35</v>
      </c>
      <c r="D19">
        <v>281</v>
      </c>
    </row>
    <row r="20" spans="1:4" x14ac:dyDescent="0.3">
      <c r="B20" t="s">
        <v>20</v>
      </c>
      <c r="C20">
        <v>36</v>
      </c>
      <c r="D20">
        <v>526</v>
      </c>
    </row>
    <row r="21" spans="1:4" x14ac:dyDescent="0.3">
      <c r="B21" t="s">
        <v>92</v>
      </c>
      <c r="C21">
        <v>42</v>
      </c>
      <c r="D21">
        <v>197</v>
      </c>
    </row>
    <row r="22" spans="1:4" ht="14.5" thickBot="1" x14ac:dyDescent="0.35">
      <c r="A22" s="2"/>
      <c r="B22" s="2" t="s">
        <v>28</v>
      </c>
      <c r="C22" s="2">
        <f>SUM(C3:C21)</f>
        <v>8872</v>
      </c>
      <c r="D22" s="2">
        <f>SUM(D3:D21)</f>
        <v>38549</v>
      </c>
    </row>
    <row r="24" spans="1:4" x14ac:dyDescent="0.3">
      <c r="A24" t="s">
        <v>93</v>
      </c>
    </row>
    <row r="25" spans="1:4" x14ac:dyDescent="0.3">
      <c r="A25" s="3" t="s">
        <v>0</v>
      </c>
      <c r="B25" s="3" t="s">
        <v>1</v>
      </c>
      <c r="C25" s="3" t="s">
        <v>2</v>
      </c>
      <c r="D25" s="3" t="s">
        <v>3</v>
      </c>
    </row>
    <row r="26" spans="1:4" x14ac:dyDescent="0.3">
      <c r="A26" s="1" t="s">
        <v>94</v>
      </c>
      <c r="B26" t="s">
        <v>73</v>
      </c>
      <c r="C26">
        <v>1540</v>
      </c>
      <c r="D26">
        <v>7704</v>
      </c>
    </row>
    <row r="27" spans="1:4" x14ac:dyDescent="0.3">
      <c r="B27" t="s">
        <v>16</v>
      </c>
      <c r="C27">
        <v>60</v>
      </c>
      <c r="D27">
        <v>770</v>
      </c>
    </row>
    <row r="28" spans="1:4" x14ac:dyDescent="0.3">
      <c r="B28" t="s">
        <v>23</v>
      </c>
      <c r="C28">
        <v>157</v>
      </c>
      <c r="D28">
        <v>1766</v>
      </c>
    </row>
    <row r="29" spans="1:4" x14ac:dyDescent="0.3">
      <c r="B29" t="s">
        <v>89</v>
      </c>
      <c r="C29">
        <v>903</v>
      </c>
      <c r="D29">
        <v>4426</v>
      </c>
    </row>
    <row r="30" spans="1:4" x14ac:dyDescent="0.3">
      <c r="B30" t="s">
        <v>55</v>
      </c>
      <c r="C30">
        <v>2202</v>
      </c>
      <c r="D30">
        <v>4965</v>
      </c>
    </row>
    <row r="31" spans="1:4" x14ac:dyDescent="0.3">
      <c r="B31" t="s">
        <v>60</v>
      </c>
      <c r="C31">
        <v>4</v>
      </c>
      <c r="D31">
        <v>20</v>
      </c>
    </row>
    <row r="32" spans="1:4" x14ac:dyDescent="0.3">
      <c r="B32" t="s">
        <v>62</v>
      </c>
      <c r="C32">
        <v>2174</v>
      </c>
      <c r="D32">
        <v>4794</v>
      </c>
    </row>
    <row r="33" spans="1:4" x14ac:dyDescent="0.3">
      <c r="B33" t="s">
        <v>54</v>
      </c>
      <c r="C33">
        <v>27</v>
      </c>
      <c r="D33">
        <v>270</v>
      </c>
    </row>
    <row r="34" spans="1:4" x14ac:dyDescent="0.3">
      <c r="B34" t="s">
        <v>59</v>
      </c>
      <c r="C34">
        <v>54</v>
      </c>
      <c r="D34">
        <v>621</v>
      </c>
    </row>
    <row r="35" spans="1:4" x14ac:dyDescent="0.3">
      <c r="B35" t="s">
        <v>61</v>
      </c>
      <c r="C35">
        <v>53</v>
      </c>
      <c r="D35">
        <v>560</v>
      </c>
    </row>
    <row r="36" spans="1:4" x14ac:dyDescent="0.3">
      <c r="B36" t="s">
        <v>33</v>
      </c>
      <c r="C36">
        <v>58</v>
      </c>
      <c r="D36">
        <v>518</v>
      </c>
    </row>
    <row r="37" spans="1:4" x14ac:dyDescent="0.3">
      <c r="B37" t="s">
        <v>26</v>
      </c>
      <c r="C37">
        <v>139</v>
      </c>
      <c r="D37">
        <v>1276</v>
      </c>
    </row>
    <row r="38" spans="1:4" x14ac:dyDescent="0.3">
      <c r="B38" t="s">
        <v>27</v>
      </c>
      <c r="C38">
        <v>98</v>
      </c>
      <c r="D38">
        <v>1134</v>
      </c>
    </row>
    <row r="39" spans="1:4" x14ac:dyDescent="0.3">
      <c r="B39" t="s">
        <v>21</v>
      </c>
      <c r="C39">
        <v>19</v>
      </c>
      <c r="D39">
        <v>127</v>
      </c>
    </row>
    <row r="40" spans="1:4" x14ac:dyDescent="0.3">
      <c r="B40" t="s">
        <v>18</v>
      </c>
      <c r="C40">
        <v>11</v>
      </c>
      <c r="D40">
        <v>147</v>
      </c>
    </row>
    <row r="41" spans="1:4" x14ac:dyDescent="0.3">
      <c r="B41" t="s">
        <v>19</v>
      </c>
      <c r="C41">
        <v>30</v>
      </c>
      <c r="D41">
        <v>375</v>
      </c>
    </row>
    <row r="42" spans="1:4" x14ac:dyDescent="0.3">
      <c r="B42" t="s">
        <v>12</v>
      </c>
      <c r="C42">
        <v>19</v>
      </c>
      <c r="D42">
        <v>94</v>
      </c>
    </row>
    <row r="43" spans="1:4" x14ac:dyDescent="0.3">
      <c r="B43" t="s">
        <v>24</v>
      </c>
      <c r="C43">
        <v>28</v>
      </c>
      <c r="D43">
        <v>212</v>
      </c>
    </row>
    <row r="44" spans="1:4" x14ac:dyDescent="0.3">
      <c r="B44" t="s">
        <v>20</v>
      </c>
      <c r="C44">
        <v>20</v>
      </c>
      <c r="D44">
        <v>220</v>
      </c>
    </row>
    <row r="45" spans="1:4" x14ac:dyDescent="0.3">
      <c r="B45" t="s">
        <v>92</v>
      </c>
      <c r="C45">
        <v>7</v>
      </c>
      <c r="D45">
        <v>32</v>
      </c>
    </row>
    <row r="46" spans="1:4" ht="14.5" thickBot="1" x14ac:dyDescent="0.35">
      <c r="A46" s="2"/>
      <c r="B46" s="2" t="s">
        <v>28</v>
      </c>
      <c r="C46" s="2">
        <f>SUM(C26:C45)</f>
        <v>7603</v>
      </c>
      <c r="D46" s="2">
        <f>SUM(D26:D45)</f>
        <v>30031</v>
      </c>
    </row>
    <row r="51" spans="1:4" x14ac:dyDescent="0.3">
      <c r="A51" t="s">
        <v>95</v>
      </c>
    </row>
    <row r="52" spans="1:4" x14ac:dyDescent="0.3">
      <c r="A52" s="3" t="s">
        <v>0</v>
      </c>
      <c r="B52" s="3" t="s">
        <v>1</v>
      </c>
      <c r="C52" s="3" t="s">
        <v>2</v>
      </c>
      <c r="D52" s="3" t="s">
        <v>3</v>
      </c>
    </row>
    <row r="53" spans="1:4" x14ac:dyDescent="0.3">
      <c r="A53" s="1" t="s">
        <v>96</v>
      </c>
      <c r="B53" t="s">
        <v>73</v>
      </c>
      <c r="C53">
        <v>1524</v>
      </c>
      <c r="D53">
        <v>7554</v>
      </c>
    </row>
    <row r="54" spans="1:4" x14ac:dyDescent="0.3">
      <c r="B54" t="s">
        <v>23</v>
      </c>
      <c r="C54">
        <v>103</v>
      </c>
      <c r="D54">
        <v>1059</v>
      </c>
    </row>
    <row r="55" spans="1:4" x14ac:dyDescent="0.3">
      <c r="B55" t="s">
        <v>89</v>
      </c>
      <c r="C55">
        <v>912</v>
      </c>
      <c r="D55">
        <v>4587</v>
      </c>
    </row>
    <row r="56" spans="1:4" x14ac:dyDescent="0.3">
      <c r="B56" t="s">
        <v>55</v>
      </c>
      <c r="C56">
        <v>1536</v>
      </c>
      <c r="D56">
        <v>2800</v>
      </c>
    </row>
    <row r="57" spans="1:4" x14ac:dyDescent="0.3">
      <c r="B57" t="s">
        <v>62</v>
      </c>
      <c r="C57">
        <v>1499</v>
      </c>
      <c r="D57">
        <v>2666</v>
      </c>
    </row>
    <row r="58" spans="1:4" x14ac:dyDescent="0.3">
      <c r="B58" t="s">
        <v>61</v>
      </c>
      <c r="C58">
        <v>36</v>
      </c>
      <c r="D58">
        <v>306</v>
      </c>
    </row>
    <row r="59" spans="1:4" x14ac:dyDescent="0.3">
      <c r="B59" t="s">
        <v>33</v>
      </c>
      <c r="C59">
        <v>45</v>
      </c>
      <c r="D59">
        <v>365</v>
      </c>
    </row>
    <row r="60" spans="1:4" x14ac:dyDescent="0.3">
      <c r="B60" t="s">
        <v>26</v>
      </c>
      <c r="C60">
        <v>87</v>
      </c>
      <c r="D60">
        <v>794</v>
      </c>
    </row>
    <row r="61" spans="1:4" x14ac:dyDescent="0.3">
      <c r="B61" t="s">
        <v>27</v>
      </c>
      <c r="C61">
        <v>66</v>
      </c>
      <c r="D61">
        <v>725</v>
      </c>
    </row>
    <row r="62" spans="1:4" x14ac:dyDescent="0.3">
      <c r="B62" t="s">
        <v>21</v>
      </c>
      <c r="C62">
        <v>5</v>
      </c>
      <c r="D62">
        <v>40</v>
      </c>
    </row>
    <row r="63" spans="1:4" x14ac:dyDescent="0.3">
      <c r="B63" t="s">
        <v>19</v>
      </c>
      <c r="C63">
        <v>4</v>
      </c>
      <c r="D63">
        <v>50</v>
      </c>
    </row>
    <row r="64" spans="1:4" x14ac:dyDescent="0.3">
      <c r="B64" t="s">
        <v>12</v>
      </c>
      <c r="C64">
        <v>10</v>
      </c>
      <c r="D64">
        <v>51</v>
      </c>
    </row>
    <row r="65" spans="1:4" x14ac:dyDescent="0.3">
      <c r="B65" t="s">
        <v>24</v>
      </c>
      <c r="C65">
        <v>12</v>
      </c>
      <c r="D65">
        <v>79</v>
      </c>
    </row>
    <row r="66" spans="1:4" x14ac:dyDescent="0.3">
      <c r="B66" t="s">
        <v>20</v>
      </c>
      <c r="C66">
        <v>2</v>
      </c>
      <c r="D66">
        <v>16</v>
      </c>
    </row>
    <row r="67" spans="1:4" x14ac:dyDescent="0.3">
      <c r="B67" t="s">
        <v>92</v>
      </c>
      <c r="C67">
        <v>8</v>
      </c>
      <c r="D67">
        <v>40</v>
      </c>
    </row>
    <row r="68" spans="1:4" ht="14.5" thickBot="1" x14ac:dyDescent="0.35">
      <c r="A68" s="2"/>
      <c r="B68" s="2" t="s">
        <v>28</v>
      </c>
      <c r="C68" s="2">
        <f>SUM(C53:C67)</f>
        <v>5849</v>
      </c>
      <c r="D68" s="2">
        <f>SUM(D53:D67)</f>
        <v>21132</v>
      </c>
    </row>
    <row r="70" spans="1:4" x14ac:dyDescent="0.3">
      <c r="A70" t="s">
        <v>97</v>
      </c>
    </row>
    <row r="71" spans="1:4" x14ac:dyDescent="0.3">
      <c r="A71" s="3" t="s">
        <v>0</v>
      </c>
      <c r="B71" s="3" t="s">
        <v>1</v>
      </c>
      <c r="C71" s="3" t="s">
        <v>2</v>
      </c>
      <c r="D71" s="3" t="s">
        <v>3</v>
      </c>
    </row>
    <row r="72" spans="1:4" x14ac:dyDescent="0.3">
      <c r="A72" s="1" t="s">
        <v>98</v>
      </c>
      <c r="B72" t="s">
        <v>73</v>
      </c>
      <c r="C72">
        <v>1784</v>
      </c>
      <c r="D72">
        <v>8554</v>
      </c>
    </row>
    <row r="73" spans="1:4" x14ac:dyDescent="0.3">
      <c r="B73" t="s">
        <v>23</v>
      </c>
      <c r="C73">
        <v>194</v>
      </c>
      <c r="D73">
        <v>2019</v>
      </c>
    </row>
    <row r="74" spans="1:4" x14ac:dyDescent="0.3">
      <c r="B74" t="s">
        <v>89</v>
      </c>
      <c r="C74">
        <v>803</v>
      </c>
      <c r="D74">
        <v>3839</v>
      </c>
    </row>
    <row r="75" spans="1:4" x14ac:dyDescent="0.3">
      <c r="B75" t="s">
        <v>55</v>
      </c>
      <c r="C75">
        <v>2004</v>
      </c>
      <c r="D75">
        <v>4390</v>
      </c>
    </row>
    <row r="76" spans="1:4" x14ac:dyDescent="0.3">
      <c r="B76" t="s">
        <v>62</v>
      </c>
      <c r="C76">
        <v>1968</v>
      </c>
      <c r="D76">
        <v>4254</v>
      </c>
    </row>
    <row r="77" spans="1:4" x14ac:dyDescent="0.3">
      <c r="B77" t="s">
        <v>54</v>
      </c>
      <c r="C77">
        <v>37</v>
      </c>
      <c r="D77">
        <v>249</v>
      </c>
    </row>
    <row r="78" spans="1:4" x14ac:dyDescent="0.3">
      <c r="B78" t="s">
        <v>59</v>
      </c>
      <c r="C78">
        <v>54</v>
      </c>
      <c r="D78">
        <v>437</v>
      </c>
    </row>
    <row r="79" spans="1:4" x14ac:dyDescent="0.3">
      <c r="B79" t="s">
        <v>61</v>
      </c>
      <c r="C79">
        <v>62</v>
      </c>
      <c r="D79">
        <v>528</v>
      </c>
    </row>
    <row r="80" spans="1:4" x14ac:dyDescent="0.3">
      <c r="B80" t="s">
        <v>33</v>
      </c>
      <c r="C80">
        <v>69</v>
      </c>
      <c r="D80">
        <v>620</v>
      </c>
    </row>
    <row r="81" spans="1:4" x14ac:dyDescent="0.3">
      <c r="B81" t="s">
        <v>26</v>
      </c>
      <c r="C81">
        <v>148</v>
      </c>
      <c r="D81">
        <v>1336</v>
      </c>
    </row>
    <row r="82" spans="1:4" x14ac:dyDescent="0.3">
      <c r="B82" t="s">
        <v>27</v>
      </c>
      <c r="C82">
        <v>117</v>
      </c>
      <c r="D82">
        <v>1314</v>
      </c>
    </row>
    <row r="83" spans="1:4" x14ac:dyDescent="0.3">
      <c r="B83" t="s">
        <v>21</v>
      </c>
      <c r="C83">
        <v>25</v>
      </c>
      <c r="D83">
        <v>205</v>
      </c>
    </row>
    <row r="84" spans="1:4" x14ac:dyDescent="0.3">
      <c r="B84" t="s">
        <v>18</v>
      </c>
      <c r="C84">
        <v>15</v>
      </c>
      <c r="D84">
        <v>91</v>
      </c>
    </row>
    <row r="85" spans="1:4" x14ac:dyDescent="0.3">
      <c r="B85" t="s">
        <v>19</v>
      </c>
      <c r="C85">
        <v>4</v>
      </c>
      <c r="D85">
        <v>30</v>
      </c>
    </row>
    <row r="86" spans="1:4" x14ac:dyDescent="0.3">
      <c r="B86" t="s">
        <v>12</v>
      </c>
      <c r="C86">
        <v>30</v>
      </c>
      <c r="D86">
        <v>247</v>
      </c>
    </row>
    <row r="87" spans="1:4" x14ac:dyDescent="0.3">
      <c r="B87" t="s">
        <v>24</v>
      </c>
      <c r="C87">
        <v>36</v>
      </c>
      <c r="D87">
        <v>283</v>
      </c>
    </row>
    <row r="88" spans="1:4" x14ac:dyDescent="0.3">
      <c r="B88" t="s">
        <v>20</v>
      </c>
      <c r="C88">
        <v>13</v>
      </c>
      <c r="D88">
        <v>76</v>
      </c>
    </row>
    <row r="89" spans="1:4" x14ac:dyDescent="0.3">
      <c r="B89" t="s">
        <v>92</v>
      </c>
      <c r="C89">
        <v>21</v>
      </c>
      <c r="D89">
        <v>155</v>
      </c>
    </row>
    <row r="90" spans="1:4" ht="14.5" thickBot="1" x14ac:dyDescent="0.35">
      <c r="A90" s="2"/>
      <c r="B90" s="2" t="s">
        <v>28</v>
      </c>
      <c r="C90" s="2">
        <f>SUM(C72:C89)</f>
        <v>7384</v>
      </c>
      <c r="D90" s="2">
        <f>SUM(D72:D89)</f>
        <v>28627</v>
      </c>
    </row>
    <row r="101" spans="1:4" x14ac:dyDescent="0.3">
      <c r="A101" t="s">
        <v>99</v>
      </c>
    </row>
    <row r="102" spans="1:4" x14ac:dyDescent="0.3">
      <c r="A102" s="3" t="s">
        <v>0</v>
      </c>
      <c r="B102" s="3" t="s">
        <v>1</v>
      </c>
      <c r="C102" s="3" t="s">
        <v>2</v>
      </c>
      <c r="D102" s="3" t="s">
        <v>3</v>
      </c>
    </row>
    <row r="103" spans="1:4" x14ac:dyDescent="0.3">
      <c r="A103" s="1" t="s">
        <v>100</v>
      </c>
      <c r="B103" t="s">
        <v>73</v>
      </c>
      <c r="C103">
        <v>1882</v>
      </c>
      <c r="D103">
        <v>10980</v>
      </c>
    </row>
    <row r="104" spans="1:4" x14ac:dyDescent="0.3">
      <c r="B104" t="s">
        <v>16</v>
      </c>
      <c r="C104">
        <v>168</v>
      </c>
      <c r="D104">
        <v>1838</v>
      </c>
    </row>
    <row r="105" spans="1:4" x14ac:dyDescent="0.3">
      <c r="B105" t="s">
        <v>23</v>
      </c>
      <c r="C105">
        <v>176</v>
      </c>
      <c r="D105">
        <v>1920</v>
      </c>
    </row>
    <row r="106" spans="1:4" x14ac:dyDescent="0.3">
      <c r="B106" t="s">
        <v>89</v>
      </c>
      <c r="C106">
        <v>943</v>
      </c>
      <c r="D106">
        <v>5906</v>
      </c>
    </row>
    <row r="107" spans="1:4" x14ac:dyDescent="0.3">
      <c r="B107" t="s">
        <v>55</v>
      </c>
      <c r="C107">
        <v>2150</v>
      </c>
      <c r="D107">
        <v>6238</v>
      </c>
    </row>
    <row r="108" spans="1:4" x14ac:dyDescent="0.3">
      <c r="B108" t="s">
        <v>62</v>
      </c>
      <c r="C108">
        <v>2120</v>
      </c>
      <c r="D108">
        <v>6130</v>
      </c>
    </row>
    <row r="109" spans="1:4" x14ac:dyDescent="0.3">
      <c r="B109" t="s">
        <v>54</v>
      </c>
      <c r="C109">
        <v>62</v>
      </c>
      <c r="D109">
        <v>688</v>
      </c>
    </row>
    <row r="110" spans="1:4" x14ac:dyDescent="0.3">
      <c r="B110" t="s">
        <v>59</v>
      </c>
      <c r="C110">
        <v>209</v>
      </c>
      <c r="D110">
        <v>2316</v>
      </c>
    </row>
    <row r="111" spans="1:4" x14ac:dyDescent="0.3">
      <c r="B111" t="s">
        <v>61</v>
      </c>
      <c r="C111">
        <v>64</v>
      </c>
      <c r="D111">
        <v>558</v>
      </c>
    </row>
    <row r="112" spans="1:4" x14ac:dyDescent="0.3">
      <c r="B112" t="s">
        <v>33</v>
      </c>
      <c r="C112">
        <v>73</v>
      </c>
      <c r="D112">
        <v>635</v>
      </c>
    </row>
    <row r="113" spans="1:4" x14ac:dyDescent="0.3">
      <c r="B113" t="s">
        <v>26</v>
      </c>
      <c r="C113">
        <v>138</v>
      </c>
      <c r="D113">
        <v>1230</v>
      </c>
    </row>
    <row r="114" spans="1:4" x14ac:dyDescent="0.3">
      <c r="B114" t="s">
        <v>27</v>
      </c>
      <c r="C114">
        <v>110</v>
      </c>
      <c r="D114">
        <v>1260</v>
      </c>
    </row>
    <row r="115" spans="1:4" x14ac:dyDescent="0.3">
      <c r="B115" t="s">
        <v>21</v>
      </c>
      <c r="C115">
        <v>28</v>
      </c>
      <c r="D115">
        <v>202</v>
      </c>
    </row>
    <row r="116" spans="1:4" x14ac:dyDescent="0.3">
      <c r="B116" t="s">
        <v>19</v>
      </c>
      <c r="C116">
        <v>37</v>
      </c>
      <c r="D116">
        <v>482</v>
      </c>
    </row>
    <row r="117" spans="1:4" x14ac:dyDescent="0.3">
      <c r="B117" t="s">
        <v>24</v>
      </c>
      <c r="C117">
        <v>38</v>
      </c>
      <c r="D117">
        <v>283</v>
      </c>
    </row>
    <row r="118" spans="1:4" x14ac:dyDescent="0.3">
      <c r="B118" t="s">
        <v>20</v>
      </c>
      <c r="C118">
        <v>85</v>
      </c>
      <c r="D118">
        <v>1044</v>
      </c>
    </row>
    <row r="119" spans="1:4" ht="14.5" thickBot="1" x14ac:dyDescent="0.35">
      <c r="A119" s="2"/>
      <c r="B119" s="2" t="s">
        <v>28</v>
      </c>
      <c r="C119" s="2">
        <f>SUM(C103:C118)</f>
        <v>8283</v>
      </c>
      <c r="D119" s="2">
        <f>SUM(D103:D118)</f>
        <v>41710</v>
      </c>
    </row>
    <row r="121" spans="1:4" x14ac:dyDescent="0.3">
      <c r="A121" t="s">
        <v>101</v>
      </c>
    </row>
    <row r="122" spans="1:4" x14ac:dyDescent="0.3">
      <c r="A122" s="3" t="s">
        <v>0</v>
      </c>
      <c r="B122" s="3" t="s">
        <v>1</v>
      </c>
      <c r="C122" s="3" t="s">
        <v>2</v>
      </c>
      <c r="D122" s="3" t="s">
        <v>3</v>
      </c>
    </row>
    <row r="123" spans="1:4" x14ac:dyDescent="0.3">
      <c r="A123" s="1" t="s">
        <v>102</v>
      </c>
      <c r="B123" t="s">
        <v>73</v>
      </c>
      <c r="C123">
        <v>2986</v>
      </c>
      <c r="D123">
        <v>18924</v>
      </c>
    </row>
    <row r="124" spans="1:4" x14ac:dyDescent="0.3">
      <c r="B124" t="s">
        <v>16</v>
      </c>
      <c r="C124">
        <v>75</v>
      </c>
      <c r="D124">
        <v>767</v>
      </c>
    </row>
    <row r="125" spans="1:4" x14ac:dyDescent="0.3">
      <c r="B125" t="s">
        <v>23</v>
      </c>
      <c r="C125">
        <v>137</v>
      </c>
      <c r="D125">
        <v>1491</v>
      </c>
    </row>
    <row r="126" spans="1:4" x14ac:dyDescent="0.3">
      <c r="B126" t="s">
        <v>55</v>
      </c>
      <c r="C126">
        <v>2078</v>
      </c>
      <c r="D126">
        <v>6936</v>
      </c>
    </row>
    <row r="127" spans="1:4" x14ac:dyDescent="0.3">
      <c r="B127" t="s">
        <v>62</v>
      </c>
      <c r="C127">
        <v>2048</v>
      </c>
      <c r="D127">
        <v>6742</v>
      </c>
    </row>
    <row r="128" spans="1:4" x14ac:dyDescent="0.3">
      <c r="B128" t="s">
        <v>54</v>
      </c>
      <c r="C128">
        <v>36</v>
      </c>
      <c r="D128">
        <v>336</v>
      </c>
    </row>
    <row r="129" spans="1:4" x14ac:dyDescent="0.3">
      <c r="B129" t="s">
        <v>59</v>
      </c>
      <c r="C129">
        <v>82</v>
      </c>
      <c r="D129">
        <v>860</v>
      </c>
    </row>
    <row r="130" spans="1:4" x14ac:dyDescent="0.3">
      <c r="B130" t="s">
        <v>61</v>
      </c>
      <c r="C130">
        <v>50</v>
      </c>
      <c r="D130">
        <v>419</v>
      </c>
    </row>
    <row r="131" spans="1:4" x14ac:dyDescent="0.3">
      <c r="B131" t="s">
        <v>33</v>
      </c>
      <c r="C131">
        <v>54</v>
      </c>
      <c r="D131">
        <v>477</v>
      </c>
    </row>
    <row r="132" spans="1:4" x14ac:dyDescent="0.3">
      <c r="B132" t="s">
        <v>26</v>
      </c>
      <c r="C132">
        <v>99</v>
      </c>
      <c r="D132">
        <v>906</v>
      </c>
    </row>
    <row r="133" spans="1:4" x14ac:dyDescent="0.3">
      <c r="B133" t="s">
        <v>27</v>
      </c>
      <c r="C133">
        <v>84</v>
      </c>
      <c r="D133">
        <v>950</v>
      </c>
    </row>
    <row r="134" spans="1:4" x14ac:dyDescent="0.3">
      <c r="B134" t="s">
        <v>21</v>
      </c>
      <c r="C134">
        <v>23</v>
      </c>
      <c r="D134">
        <v>157</v>
      </c>
    </row>
    <row r="135" spans="1:4" x14ac:dyDescent="0.3">
      <c r="B135" t="s">
        <v>19</v>
      </c>
      <c r="C135">
        <v>33</v>
      </c>
      <c r="D135">
        <v>379</v>
      </c>
    </row>
    <row r="136" spans="1:4" x14ac:dyDescent="0.3">
      <c r="B136" t="s">
        <v>24</v>
      </c>
      <c r="C136">
        <v>28</v>
      </c>
      <c r="D136">
        <v>196</v>
      </c>
    </row>
    <row r="137" spans="1:4" x14ac:dyDescent="0.3">
      <c r="B137" t="s">
        <v>20</v>
      </c>
      <c r="C137">
        <v>33</v>
      </c>
      <c r="D137">
        <v>356</v>
      </c>
    </row>
    <row r="138" spans="1:4" x14ac:dyDescent="0.3">
      <c r="B138" t="s">
        <v>12</v>
      </c>
      <c r="C138">
        <v>34</v>
      </c>
      <c r="D138">
        <v>171</v>
      </c>
    </row>
    <row r="139" spans="1:4" x14ac:dyDescent="0.3">
      <c r="B139" t="s">
        <v>67</v>
      </c>
      <c r="C139">
        <v>13</v>
      </c>
      <c r="D139">
        <v>67</v>
      </c>
    </row>
    <row r="140" spans="1:4" ht="14.5" thickBot="1" x14ac:dyDescent="0.35">
      <c r="A140" s="2"/>
      <c r="B140" s="2" t="s">
        <v>28</v>
      </c>
      <c r="C140" s="2">
        <f>SUM(C123:C139)</f>
        <v>7893</v>
      </c>
      <c r="D140" s="2">
        <f>SUM(D123:D139)</f>
        <v>40134</v>
      </c>
    </row>
    <row r="151" spans="1:4" x14ac:dyDescent="0.3">
      <c r="A151" t="s">
        <v>103</v>
      </c>
    </row>
    <row r="152" spans="1:4" x14ac:dyDescent="0.3">
      <c r="A152" s="3" t="s">
        <v>0</v>
      </c>
      <c r="B152" s="3" t="s">
        <v>1</v>
      </c>
      <c r="C152" s="3" t="s">
        <v>2</v>
      </c>
      <c r="D152" s="3" t="s">
        <v>3</v>
      </c>
    </row>
    <row r="153" spans="1:4" x14ac:dyDescent="0.3">
      <c r="A153" s="1" t="s">
        <v>104</v>
      </c>
      <c r="B153" t="s">
        <v>73</v>
      </c>
      <c r="C153">
        <v>1902</v>
      </c>
      <c r="D153">
        <v>10914</v>
      </c>
    </row>
    <row r="154" spans="1:4" x14ac:dyDescent="0.3">
      <c r="B154" t="s">
        <v>16</v>
      </c>
      <c r="C154">
        <v>120</v>
      </c>
      <c r="D154">
        <v>1374</v>
      </c>
    </row>
    <row r="155" spans="1:4" x14ac:dyDescent="0.3">
      <c r="B155" t="s">
        <v>23</v>
      </c>
      <c r="C155">
        <v>255</v>
      </c>
      <c r="D155">
        <v>2855</v>
      </c>
    </row>
    <row r="156" spans="1:4" x14ac:dyDescent="0.3">
      <c r="B156" t="s">
        <v>89</v>
      </c>
      <c r="C156">
        <v>833</v>
      </c>
      <c r="D156">
        <v>5369</v>
      </c>
    </row>
    <row r="157" spans="1:4" x14ac:dyDescent="0.3">
      <c r="B157" t="s">
        <v>55</v>
      </c>
      <c r="C157">
        <v>2152</v>
      </c>
      <c r="D157">
        <v>8582</v>
      </c>
    </row>
    <row r="158" spans="1:4" x14ac:dyDescent="0.3">
      <c r="B158" t="s">
        <v>62</v>
      </c>
      <c r="C158">
        <v>2048</v>
      </c>
      <c r="D158">
        <v>8445</v>
      </c>
    </row>
    <row r="159" spans="1:4" x14ac:dyDescent="0.3">
      <c r="B159" t="s">
        <v>54</v>
      </c>
      <c r="C159">
        <v>60</v>
      </c>
      <c r="D159">
        <v>685</v>
      </c>
    </row>
    <row r="160" spans="1:4" x14ac:dyDescent="0.3">
      <c r="B160" t="s">
        <v>59</v>
      </c>
      <c r="C160">
        <v>110</v>
      </c>
      <c r="D160">
        <v>1231</v>
      </c>
    </row>
    <row r="161" spans="1:4" x14ac:dyDescent="0.3">
      <c r="B161" t="s">
        <v>61</v>
      </c>
      <c r="C161">
        <v>100</v>
      </c>
      <c r="D161">
        <v>885</v>
      </c>
    </row>
    <row r="162" spans="1:4" x14ac:dyDescent="0.3">
      <c r="B162" t="s">
        <v>33</v>
      </c>
      <c r="C162">
        <v>115</v>
      </c>
      <c r="D162">
        <v>1033</v>
      </c>
    </row>
    <row r="163" spans="1:4" x14ac:dyDescent="0.3">
      <c r="B163" t="s">
        <v>26</v>
      </c>
      <c r="C163">
        <v>189</v>
      </c>
      <c r="D163">
        <v>1732</v>
      </c>
    </row>
    <row r="164" spans="1:4" x14ac:dyDescent="0.3">
      <c r="B164" t="s">
        <v>27</v>
      </c>
      <c r="C164">
        <v>160</v>
      </c>
      <c r="D164">
        <v>1916</v>
      </c>
    </row>
    <row r="165" spans="1:4" x14ac:dyDescent="0.3">
      <c r="B165" t="s">
        <v>21</v>
      </c>
      <c r="C165">
        <v>54</v>
      </c>
      <c r="D165">
        <v>421</v>
      </c>
    </row>
    <row r="166" spans="1:4" x14ac:dyDescent="0.3">
      <c r="B166" t="s">
        <v>19</v>
      </c>
      <c r="C166">
        <v>49</v>
      </c>
      <c r="D166">
        <v>581</v>
      </c>
    </row>
    <row r="167" spans="1:4" x14ac:dyDescent="0.3">
      <c r="B167" t="s">
        <v>24</v>
      </c>
      <c r="C167">
        <v>65</v>
      </c>
      <c r="D167">
        <v>541</v>
      </c>
    </row>
    <row r="168" spans="1:4" x14ac:dyDescent="0.3">
      <c r="B168" t="s">
        <v>20</v>
      </c>
      <c r="C168">
        <v>55</v>
      </c>
      <c r="D168">
        <v>654</v>
      </c>
    </row>
    <row r="169" spans="1:4" x14ac:dyDescent="0.3">
      <c r="B169" t="s">
        <v>12</v>
      </c>
      <c r="C169">
        <v>54</v>
      </c>
      <c r="D169">
        <v>245</v>
      </c>
    </row>
    <row r="170" spans="1:4" x14ac:dyDescent="0.3">
      <c r="B170" t="s">
        <v>67</v>
      </c>
      <c r="C170">
        <v>33</v>
      </c>
      <c r="D170">
        <v>168</v>
      </c>
    </row>
    <row r="171" spans="1:4" ht="14.5" thickBot="1" x14ac:dyDescent="0.35">
      <c r="A171" s="2"/>
      <c r="B171" s="2" t="s">
        <v>28</v>
      </c>
      <c r="C171" s="2">
        <f>SUM(C153:C170)</f>
        <v>8354</v>
      </c>
      <c r="D171" s="2">
        <f>SUM(D153:D170)</f>
        <v>47631</v>
      </c>
    </row>
    <row r="181" spans="1:4" x14ac:dyDescent="0.3">
      <c r="A181" s="6" t="s">
        <v>105</v>
      </c>
      <c r="B181" s="6"/>
      <c r="C181" s="6"/>
      <c r="D181" s="6"/>
    </row>
    <row r="182" spans="1:4" x14ac:dyDescent="0.3">
      <c r="A182" s="5" t="s">
        <v>0</v>
      </c>
      <c r="B182" s="5" t="s">
        <v>1</v>
      </c>
      <c r="C182" s="5" t="s">
        <v>2</v>
      </c>
      <c r="D182" s="5" t="s">
        <v>3</v>
      </c>
    </row>
    <row r="183" spans="1:4" x14ac:dyDescent="0.3">
      <c r="A183" s="4">
        <v>243101</v>
      </c>
      <c r="B183" t="s">
        <v>73</v>
      </c>
      <c r="C183">
        <v>1041</v>
      </c>
      <c r="D183">
        <v>6307</v>
      </c>
    </row>
    <row r="184" spans="1:4" x14ac:dyDescent="0.3">
      <c r="B184" t="s">
        <v>16</v>
      </c>
      <c r="C184">
        <v>151</v>
      </c>
      <c r="D184">
        <v>1500</v>
      </c>
    </row>
    <row r="185" spans="1:4" x14ac:dyDescent="0.3">
      <c r="B185" t="s">
        <v>23</v>
      </c>
      <c r="C185">
        <v>160</v>
      </c>
      <c r="D185">
        <v>1795</v>
      </c>
    </row>
    <row r="186" spans="1:4" x14ac:dyDescent="0.3">
      <c r="B186" t="s">
        <v>89</v>
      </c>
      <c r="C186">
        <v>1041</v>
      </c>
      <c r="D186">
        <v>6307</v>
      </c>
    </row>
    <row r="187" spans="1:4" x14ac:dyDescent="0.3">
      <c r="B187" t="s">
        <v>55</v>
      </c>
      <c r="C187">
        <v>993</v>
      </c>
      <c r="D187">
        <v>4415</v>
      </c>
    </row>
    <row r="188" spans="1:4" x14ac:dyDescent="0.3">
      <c r="B188" t="s">
        <v>62</v>
      </c>
      <c r="C188">
        <v>992</v>
      </c>
      <c r="D188">
        <v>4268</v>
      </c>
    </row>
    <row r="189" spans="1:4" x14ac:dyDescent="0.3">
      <c r="B189" t="s">
        <v>54</v>
      </c>
      <c r="C189">
        <v>31</v>
      </c>
      <c r="D189">
        <v>301</v>
      </c>
    </row>
    <row r="190" spans="1:4" x14ac:dyDescent="0.3">
      <c r="B190" t="s">
        <v>59</v>
      </c>
      <c r="C190">
        <v>69</v>
      </c>
      <c r="D190">
        <v>742</v>
      </c>
    </row>
    <row r="191" spans="1:4" x14ac:dyDescent="0.3">
      <c r="B191" t="s">
        <v>61</v>
      </c>
      <c r="C191">
        <v>61</v>
      </c>
      <c r="D191">
        <v>528</v>
      </c>
    </row>
    <row r="192" spans="1:4" x14ac:dyDescent="0.3">
      <c r="B192" t="s">
        <v>33</v>
      </c>
      <c r="C192">
        <v>67</v>
      </c>
      <c r="D192">
        <v>590</v>
      </c>
    </row>
    <row r="193" spans="1:4" x14ac:dyDescent="0.3">
      <c r="B193" t="s">
        <v>26</v>
      </c>
      <c r="C193">
        <v>110</v>
      </c>
      <c r="D193">
        <v>1020</v>
      </c>
    </row>
    <row r="194" spans="1:4" x14ac:dyDescent="0.3">
      <c r="B194" t="s">
        <v>27</v>
      </c>
      <c r="C194">
        <v>89</v>
      </c>
      <c r="D194">
        <v>1081</v>
      </c>
    </row>
    <row r="195" spans="1:4" x14ac:dyDescent="0.3">
      <c r="B195" t="s">
        <v>21</v>
      </c>
      <c r="C195">
        <v>32</v>
      </c>
      <c r="D195">
        <v>226</v>
      </c>
    </row>
    <row r="196" spans="1:4" x14ac:dyDescent="0.3">
      <c r="B196" t="s">
        <v>19</v>
      </c>
      <c r="C196">
        <v>33</v>
      </c>
      <c r="D196">
        <v>380</v>
      </c>
    </row>
    <row r="197" spans="1:4" x14ac:dyDescent="0.3">
      <c r="B197" t="s">
        <v>24</v>
      </c>
      <c r="C197">
        <v>41</v>
      </c>
      <c r="D197">
        <v>327</v>
      </c>
    </row>
    <row r="198" spans="1:4" x14ac:dyDescent="0.3">
      <c r="B198" t="s">
        <v>20</v>
      </c>
      <c r="C198">
        <v>40</v>
      </c>
      <c r="D198">
        <v>449</v>
      </c>
    </row>
    <row r="199" spans="1:4" x14ac:dyDescent="0.3">
      <c r="B199" t="s">
        <v>12</v>
      </c>
      <c r="C199">
        <v>29</v>
      </c>
      <c r="D199">
        <v>131</v>
      </c>
    </row>
    <row r="200" spans="1:4" x14ac:dyDescent="0.3">
      <c r="B200" t="s">
        <v>67</v>
      </c>
      <c r="C200">
        <v>0</v>
      </c>
      <c r="D200">
        <v>0</v>
      </c>
    </row>
    <row r="201" spans="1:4" ht="14.5" thickBot="1" x14ac:dyDescent="0.35">
      <c r="A201" s="2"/>
      <c r="B201" s="2" t="s">
        <v>28</v>
      </c>
      <c r="C201" s="2">
        <f>SUM(C183:C200)</f>
        <v>4980</v>
      </c>
      <c r="D201" s="2">
        <f>SUM(D183:D200)</f>
        <v>30367</v>
      </c>
    </row>
    <row r="211" spans="1:4" x14ac:dyDescent="0.3">
      <c r="A211" s="6" t="s">
        <v>106</v>
      </c>
      <c r="B211" s="6"/>
      <c r="C211" s="6"/>
      <c r="D211" s="6"/>
    </row>
    <row r="212" spans="1:4" x14ac:dyDescent="0.3">
      <c r="A212" s="5" t="s">
        <v>0</v>
      </c>
      <c r="B212" s="5" t="s">
        <v>1</v>
      </c>
      <c r="C212" s="5" t="s">
        <v>2</v>
      </c>
      <c r="D212" s="5" t="s">
        <v>3</v>
      </c>
    </row>
    <row r="213" spans="1:4" x14ac:dyDescent="0.3">
      <c r="A213" s="4">
        <v>243132</v>
      </c>
      <c r="B213" t="s">
        <v>73</v>
      </c>
      <c r="C213">
        <v>941</v>
      </c>
      <c r="D213">
        <v>5725</v>
      </c>
    </row>
    <row r="214" spans="1:4" x14ac:dyDescent="0.3">
      <c r="B214" t="s">
        <v>16</v>
      </c>
      <c r="C214">
        <v>147</v>
      </c>
      <c r="D214">
        <v>1482</v>
      </c>
    </row>
    <row r="215" spans="1:4" x14ac:dyDescent="0.3">
      <c r="B215" t="s">
        <v>23</v>
      </c>
      <c r="C215">
        <v>135</v>
      </c>
      <c r="D215">
        <v>1509</v>
      </c>
    </row>
    <row r="216" spans="1:4" x14ac:dyDescent="0.3">
      <c r="B216" t="s">
        <v>89</v>
      </c>
      <c r="C216">
        <v>941</v>
      </c>
      <c r="D216">
        <v>5725</v>
      </c>
    </row>
    <row r="217" spans="1:4" x14ac:dyDescent="0.3">
      <c r="B217" t="s">
        <v>55</v>
      </c>
      <c r="C217">
        <v>894</v>
      </c>
      <c r="D217">
        <v>4121</v>
      </c>
    </row>
    <row r="218" spans="1:4" x14ac:dyDescent="0.3">
      <c r="B218" t="s">
        <v>62</v>
      </c>
      <c r="C218">
        <v>894</v>
      </c>
      <c r="D218">
        <v>4121</v>
      </c>
    </row>
    <row r="219" spans="1:4" x14ac:dyDescent="0.3">
      <c r="B219" t="s">
        <v>54</v>
      </c>
      <c r="C219">
        <v>27</v>
      </c>
      <c r="D219">
        <v>238</v>
      </c>
    </row>
    <row r="220" spans="1:4" x14ac:dyDescent="0.3">
      <c r="B220" t="s">
        <v>59</v>
      </c>
      <c r="C220">
        <v>89</v>
      </c>
      <c r="D220">
        <v>1006</v>
      </c>
    </row>
    <row r="221" spans="1:4" x14ac:dyDescent="0.3">
      <c r="B221" t="s">
        <v>61</v>
      </c>
      <c r="C221">
        <v>49</v>
      </c>
      <c r="D221">
        <v>406</v>
      </c>
    </row>
    <row r="222" spans="1:4" x14ac:dyDescent="0.3">
      <c r="B222" t="s">
        <v>33</v>
      </c>
      <c r="C222">
        <v>55</v>
      </c>
      <c r="D222">
        <v>480</v>
      </c>
    </row>
    <row r="223" spans="1:4" x14ac:dyDescent="0.3">
      <c r="B223" t="s">
        <v>26</v>
      </c>
      <c r="C223">
        <v>105</v>
      </c>
      <c r="D223">
        <v>987</v>
      </c>
    </row>
    <row r="224" spans="1:4" x14ac:dyDescent="0.3">
      <c r="B224" t="s">
        <v>27</v>
      </c>
      <c r="C224">
        <v>81</v>
      </c>
      <c r="D224">
        <v>985</v>
      </c>
    </row>
    <row r="225" spans="1:4" x14ac:dyDescent="0.3">
      <c r="B225" t="s">
        <v>21</v>
      </c>
      <c r="C225">
        <v>26</v>
      </c>
      <c r="D225">
        <v>176</v>
      </c>
    </row>
    <row r="226" spans="1:4" x14ac:dyDescent="0.3">
      <c r="B226" t="s">
        <v>19</v>
      </c>
      <c r="C226">
        <v>34</v>
      </c>
      <c r="D226">
        <v>425</v>
      </c>
    </row>
    <row r="227" spans="1:4" x14ac:dyDescent="0.3">
      <c r="B227" t="s">
        <v>24</v>
      </c>
      <c r="C227">
        <v>33</v>
      </c>
      <c r="D227">
        <v>269</v>
      </c>
    </row>
    <row r="228" spans="1:4" x14ac:dyDescent="0.3">
      <c r="B228" t="s">
        <v>20</v>
      </c>
      <c r="C228">
        <v>44</v>
      </c>
      <c r="D228">
        <v>502</v>
      </c>
    </row>
    <row r="229" spans="1:4" x14ac:dyDescent="0.3">
      <c r="B229" t="s">
        <v>12</v>
      </c>
      <c r="C229">
        <v>36</v>
      </c>
      <c r="D229">
        <v>154</v>
      </c>
    </row>
    <row r="230" spans="1:4" x14ac:dyDescent="0.3">
      <c r="B230" t="s">
        <v>67</v>
      </c>
      <c r="C230">
        <v>0</v>
      </c>
      <c r="D230">
        <v>0</v>
      </c>
    </row>
    <row r="231" spans="1:4" ht="14.5" thickBot="1" x14ac:dyDescent="0.35">
      <c r="A231" s="2"/>
      <c r="B231" s="2" t="s">
        <v>28</v>
      </c>
      <c r="C231" s="2">
        <f>SUM(C213:C230)</f>
        <v>4531</v>
      </c>
      <c r="D231" s="2">
        <f>SUM(D213:D230)</f>
        <v>28311</v>
      </c>
    </row>
    <row r="241" spans="1:4" x14ac:dyDescent="0.3">
      <c r="A241" s="6" t="s">
        <v>107</v>
      </c>
      <c r="B241" s="6"/>
      <c r="C241" s="6"/>
      <c r="D241" s="6"/>
    </row>
    <row r="242" spans="1:4" x14ac:dyDescent="0.3">
      <c r="A242" s="5" t="s">
        <v>0</v>
      </c>
      <c r="B242" s="5" t="s">
        <v>1</v>
      </c>
      <c r="C242" s="5" t="s">
        <v>2</v>
      </c>
      <c r="D242" s="5" t="s">
        <v>3</v>
      </c>
    </row>
    <row r="243" spans="1:4" x14ac:dyDescent="0.3">
      <c r="A243" s="4">
        <v>243162</v>
      </c>
      <c r="B243" t="s">
        <v>73</v>
      </c>
      <c r="C243">
        <v>971</v>
      </c>
      <c r="D243">
        <v>5519</v>
      </c>
    </row>
    <row r="244" spans="1:4" x14ac:dyDescent="0.3">
      <c r="B244" t="s">
        <v>16</v>
      </c>
      <c r="C244">
        <v>229</v>
      </c>
      <c r="D244">
        <v>2298</v>
      </c>
    </row>
    <row r="245" spans="1:4" x14ac:dyDescent="0.3">
      <c r="B245" t="s">
        <v>23</v>
      </c>
      <c r="C245">
        <v>229</v>
      </c>
      <c r="D245">
        <v>2640</v>
      </c>
    </row>
    <row r="246" spans="1:4" x14ac:dyDescent="0.3">
      <c r="B246" t="s">
        <v>89</v>
      </c>
      <c r="C246">
        <v>971</v>
      </c>
      <c r="D246">
        <v>5519</v>
      </c>
    </row>
    <row r="247" spans="1:4" x14ac:dyDescent="0.3">
      <c r="B247" t="s">
        <v>55</v>
      </c>
      <c r="C247">
        <v>790</v>
      </c>
      <c r="D247">
        <v>3021</v>
      </c>
    </row>
    <row r="248" spans="1:4" x14ac:dyDescent="0.3">
      <c r="B248" t="s">
        <v>62</v>
      </c>
      <c r="C248">
        <v>790</v>
      </c>
      <c r="D248">
        <v>2858</v>
      </c>
    </row>
    <row r="249" spans="1:4" x14ac:dyDescent="0.3">
      <c r="B249" t="s">
        <v>54</v>
      </c>
      <c r="C249">
        <v>47</v>
      </c>
      <c r="D249">
        <v>535</v>
      </c>
    </row>
    <row r="250" spans="1:4" x14ac:dyDescent="0.3">
      <c r="B250" t="s">
        <v>59</v>
      </c>
      <c r="C250">
        <v>128</v>
      </c>
      <c r="D250">
        <v>1502</v>
      </c>
    </row>
    <row r="251" spans="1:4" x14ac:dyDescent="0.3">
      <c r="B251" t="s">
        <v>61</v>
      </c>
      <c r="C251">
        <v>88</v>
      </c>
      <c r="D251">
        <v>757</v>
      </c>
    </row>
    <row r="252" spans="1:4" x14ac:dyDescent="0.3">
      <c r="B252" t="s">
        <v>33</v>
      </c>
      <c r="C252">
        <v>93</v>
      </c>
      <c r="D252">
        <v>826</v>
      </c>
    </row>
    <row r="253" spans="1:4" x14ac:dyDescent="0.3">
      <c r="B253" t="s">
        <v>26</v>
      </c>
      <c r="C253">
        <v>160</v>
      </c>
      <c r="D253">
        <v>1447</v>
      </c>
    </row>
    <row r="254" spans="1:4" x14ac:dyDescent="0.3">
      <c r="B254" t="s">
        <v>27</v>
      </c>
      <c r="C254">
        <v>135</v>
      </c>
      <c r="D254">
        <v>1628</v>
      </c>
    </row>
    <row r="255" spans="1:4" x14ac:dyDescent="0.3">
      <c r="B255" t="s">
        <v>21</v>
      </c>
      <c r="C255">
        <v>50</v>
      </c>
      <c r="D255">
        <v>367</v>
      </c>
    </row>
    <row r="256" spans="1:4" x14ac:dyDescent="0.3">
      <c r="B256" t="s">
        <v>19</v>
      </c>
      <c r="C256">
        <v>55</v>
      </c>
      <c r="D256">
        <v>672</v>
      </c>
    </row>
    <row r="257" spans="1:4" x14ac:dyDescent="0.3">
      <c r="B257" t="s">
        <v>24</v>
      </c>
      <c r="C257">
        <v>51</v>
      </c>
      <c r="D257">
        <v>435</v>
      </c>
    </row>
    <row r="258" spans="1:4" x14ac:dyDescent="0.3">
      <c r="B258" t="s">
        <v>20</v>
      </c>
      <c r="C258">
        <v>55</v>
      </c>
      <c r="D258">
        <v>695</v>
      </c>
    </row>
    <row r="259" spans="1:4" x14ac:dyDescent="0.3">
      <c r="B259" t="s">
        <v>12</v>
      </c>
      <c r="C259">
        <v>43</v>
      </c>
      <c r="D259">
        <v>216</v>
      </c>
    </row>
    <row r="260" spans="1:4" x14ac:dyDescent="0.3">
      <c r="B260" t="s">
        <v>67</v>
      </c>
      <c r="C260">
        <v>0</v>
      </c>
      <c r="D260">
        <v>0</v>
      </c>
    </row>
    <row r="261" spans="1:4" ht="14.5" thickBot="1" x14ac:dyDescent="0.35">
      <c r="A261" s="2"/>
      <c r="B261" s="2" t="s">
        <v>28</v>
      </c>
      <c r="C261" s="2">
        <f>SUM(C243:C260)</f>
        <v>4885</v>
      </c>
      <c r="D261" s="2">
        <f>SUM(D243:D260)</f>
        <v>30935</v>
      </c>
    </row>
    <row r="271" spans="1:4" x14ac:dyDescent="0.3">
      <c r="A271" s="6" t="s">
        <v>108</v>
      </c>
      <c r="B271" s="6"/>
      <c r="C271" s="6"/>
      <c r="D271" s="6"/>
    </row>
    <row r="272" spans="1:4" x14ac:dyDescent="0.3">
      <c r="A272" s="5" t="s">
        <v>0</v>
      </c>
      <c r="B272" s="5" t="s">
        <v>1</v>
      </c>
      <c r="C272" s="5" t="s">
        <v>2</v>
      </c>
      <c r="D272" s="5" t="s">
        <v>3</v>
      </c>
    </row>
    <row r="273" spans="1:4" x14ac:dyDescent="0.3">
      <c r="A273" s="4">
        <v>243193</v>
      </c>
      <c r="B273" t="s">
        <v>73</v>
      </c>
      <c r="C273">
        <v>981</v>
      </c>
      <c r="D273">
        <v>6112</v>
      </c>
    </row>
    <row r="274" spans="1:4" x14ac:dyDescent="0.3">
      <c r="B274" t="s">
        <v>16</v>
      </c>
      <c r="C274">
        <v>181</v>
      </c>
      <c r="D274">
        <v>1812</v>
      </c>
    </row>
    <row r="275" spans="1:4" x14ac:dyDescent="0.3">
      <c r="B275" t="s">
        <v>23</v>
      </c>
      <c r="C275">
        <v>164</v>
      </c>
      <c r="D275">
        <v>1867</v>
      </c>
    </row>
    <row r="276" spans="1:4" x14ac:dyDescent="0.3">
      <c r="B276" t="s">
        <v>89</v>
      </c>
      <c r="C276">
        <v>981</v>
      </c>
      <c r="D276">
        <v>6112</v>
      </c>
    </row>
    <row r="277" spans="1:4" x14ac:dyDescent="0.3">
      <c r="B277" t="s">
        <v>55</v>
      </c>
      <c r="C277">
        <v>915</v>
      </c>
      <c r="D277">
        <v>3735</v>
      </c>
    </row>
    <row r="278" spans="1:4" x14ac:dyDescent="0.3">
      <c r="B278" t="s">
        <v>62</v>
      </c>
      <c r="C278">
        <v>915</v>
      </c>
      <c r="D278">
        <v>3546</v>
      </c>
    </row>
    <row r="279" spans="1:4" x14ac:dyDescent="0.3">
      <c r="B279" t="s">
        <v>54</v>
      </c>
      <c r="C279">
        <v>25</v>
      </c>
      <c r="D279">
        <v>254</v>
      </c>
    </row>
    <row r="280" spans="1:4" x14ac:dyDescent="0.3">
      <c r="B280" t="s">
        <v>59</v>
      </c>
      <c r="C280">
        <v>75</v>
      </c>
      <c r="D280">
        <v>914</v>
      </c>
    </row>
    <row r="281" spans="1:4" x14ac:dyDescent="0.3">
      <c r="B281" t="s">
        <v>61</v>
      </c>
      <c r="C281">
        <v>54</v>
      </c>
      <c r="D281">
        <v>488</v>
      </c>
    </row>
    <row r="282" spans="1:4" x14ac:dyDescent="0.3">
      <c r="B282" t="s">
        <v>33</v>
      </c>
      <c r="C282">
        <v>55</v>
      </c>
      <c r="D282">
        <v>498</v>
      </c>
    </row>
    <row r="283" spans="1:4" x14ac:dyDescent="0.3">
      <c r="B283" t="s">
        <v>26</v>
      </c>
      <c r="C283">
        <v>104</v>
      </c>
      <c r="D283">
        <v>998</v>
      </c>
    </row>
    <row r="284" spans="1:4" x14ac:dyDescent="0.3">
      <c r="B284" t="s">
        <v>27</v>
      </c>
      <c r="C284">
        <v>93</v>
      </c>
      <c r="D284">
        <v>1140</v>
      </c>
    </row>
    <row r="285" spans="1:4" x14ac:dyDescent="0.3">
      <c r="B285" t="s">
        <v>21</v>
      </c>
      <c r="C285">
        <v>30</v>
      </c>
      <c r="D285">
        <v>262</v>
      </c>
    </row>
    <row r="286" spans="1:4" x14ac:dyDescent="0.3">
      <c r="B286" t="s">
        <v>19</v>
      </c>
      <c r="C286">
        <v>34</v>
      </c>
      <c r="D286">
        <v>476</v>
      </c>
    </row>
    <row r="287" spans="1:4" x14ac:dyDescent="0.3">
      <c r="B287" t="s">
        <v>24</v>
      </c>
      <c r="C287">
        <v>31</v>
      </c>
      <c r="D287">
        <v>258</v>
      </c>
    </row>
    <row r="288" spans="1:4" x14ac:dyDescent="0.3">
      <c r="B288" t="s">
        <v>20</v>
      </c>
      <c r="C288">
        <v>55</v>
      </c>
      <c r="D288">
        <v>565</v>
      </c>
    </row>
    <row r="289" spans="1:4" x14ac:dyDescent="0.3">
      <c r="B289" t="s">
        <v>12</v>
      </c>
      <c r="C289">
        <v>24</v>
      </c>
      <c r="D289">
        <v>142</v>
      </c>
    </row>
    <row r="290" spans="1:4" x14ac:dyDescent="0.3">
      <c r="B290" t="s">
        <v>67</v>
      </c>
      <c r="C290">
        <v>0</v>
      </c>
      <c r="D290">
        <v>0</v>
      </c>
    </row>
    <row r="291" spans="1:4" ht="14.5" thickBot="1" x14ac:dyDescent="0.35">
      <c r="A291" s="2"/>
      <c r="B291" s="2" t="s">
        <v>28</v>
      </c>
      <c r="C291" s="2">
        <f>SUM(C273:C290)</f>
        <v>4717</v>
      </c>
      <c r="D291" s="2">
        <f>SUM(D273:D290)</f>
        <v>29179</v>
      </c>
    </row>
    <row r="302" spans="1:4" x14ac:dyDescent="0.3">
      <c r="A302" s="6" t="s">
        <v>109</v>
      </c>
      <c r="B302" s="6"/>
      <c r="C302" s="6"/>
      <c r="D302" s="6"/>
    </row>
    <row r="303" spans="1:4" x14ac:dyDescent="0.3">
      <c r="A303" s="5" t="s">
        <v>0</v>
      </c>
      <c r="B303" s="5" t="s">
        <v>1</v>
      </c>
      <c r="C303" s="5" t="s">
        <v>2</v>
      </c>
      <c r="D303" s="5" t="s">
        <v>3</v>
      </c>
    </row>
    <row r="304" spans="1:4" x14ac:dyDescent="0.3">
      <c r="A304" s="4">
        <v>243223</v>
      </c>
      <c r="B304" t="s">
        <v>73</v>
      </c>
      <c r="C304">
        <v>907</v>
      </c>
      <c r="D304">
        <v>5744</v>
      </c>
    </row>
    <row r="305" spans="1:4" x14ac:dyDescent="0.3">
      <c r="A305" s="4"/>
      <c r="B305" t="s">
        <v>16</v>
      </c>
      <c r="C305">
        <v>229</v>
      </c>
      <c r="D305">
        <v>2204</v>
      </c>
    </row>
    <row r="306" spans="1:4" x14ac:dyDescent="0.3">
      <c r="B306" t="s">
        <v>23</v>
      </c>
      <c r="C306">
        <v>180</v>
      </c>
      <c r="D306">
        <v>2022</v>
      </c>
    </row>
    <row r="307" spans="1:4" x14ac:dyDescent="0.3">
      <c r="B307" t="s">
        <v>89</v>
      </c>
      <c r="C307">
        <v>907</v>
      </c>
      <c r="D307">
        <v>5744</v>
      </c>
    </row>
    <row r="308" spans="1:4" x14ac:dyDescent="0.3">
      <c r="B308" t="s">
        <v>55</v>
      </c>
      <c r="C308">
        <v>921</v>
      </c>
      <c r="D308">
        <v>3657</v>
      </c>
    </row>
    <row r="309" spans="1:4" x14ac:dyDescent="0.3">
      <c r="B309" t="s">
        <v>62</v>
      </c>
      <c r="C309">
        <v>921</v>
      </c>
      <c r="D309">
        <v>3457</v>
      </c>
    </row>
    <row r="310" spans="1:4" x14ac:dyDescent="0.3">
      <c r="B310" t="s">
        <v>54</v>
      </c>
      <c r="C310">
        <v>40</v>
      </c>
      <c r="D310">
        <v>439</v>
      </c>
    </row>
    <row r="311" spans="1:4" x14ac:dyDescent="0.3">
      <c r="B311" t="s">
        <v>59</v>
      </c>
      <c r="C311">
        <v>130</v>
      </c>
      <c r="D311">
        <v>1409</v>
      </c>
    </row>
    <row r="312" spans="1:4" x14ac:dyDescent="0.3">
      <c r="B312" t="s">
        <v>61</v>
      </c>
      <c r="C312">
        <v>65</v>
      </c>
      <c r="D312">
        <v>557</v>
      </c>
    </row>
    <row r="313" spans="1:4" x14ac:dyDescent="0.3">
      <c r="B313" t="s">
        <v>33</v>
      </c>
      <c r="C313">
        <v>63</v>
      </c>
      <c r="D313">
        <v>570</v>
      </c>
    </row>
    <row r="314" spans="1:4" x14ac:dyDescent="0.3">
      <c r="B314" t="s">
        <v>26</v>
      </c>
      <c r="C314">
        <v>113</v>
      </c>
      <c r="D314">
        <v>1038</v>
      </c>
    </row>
    <row r="315" spans="1:4" x14ac:dyDescent="0.3">
      <c r="B315" t="s">
        <v>27</v>
      </c>
      <c r="C315">
        <v>105</v>
      </c>
      <c r="D315">
        <v>1288</v>
      </c>
    </row>
    <row r="316" spans="1:4" x14ac:dyDescent="0.3">
      <c r="B316" t="s">
        <v>21</v>
      </c>
      <c r="C316">
        <v>39</v>
      </c>
      <c r="D316">
        <v>322</v>
      </c>
    </row>
    <row r="317" spans="1:4" x14ac:dyDescent="0.3">
      <c r="B317" t="s">
        <v>19</v>
      </c>
      <c r="C317">
        <v>54</v>
      </c>
      <c r="D317">
        <v>674</v>
      </c>
    </row>
    <row r="318" spans="1:4" x14ac:dyDescent="0.3">
      <c r="B318" t="s">
        <v>24</v>
      </c>
      <c r="C318">
        <v>39</v>
      </c>
      <c r="D318">
        <v>333</v>
      </c>
    </row>
    <row r="319" spans="1:4" x14ac:dyDescent="0.3">
      <c r="B319" t="s">
        <v>20</v>
      </c>
      <c r="C319">
        <v>55</v>
      </c>
      <c r="D319">
        <v>650</v>
      </c>
    </row>
    <row r="320" spans="1:4" x14ac:dyDescent="0.3">
      <c r="B320" t="s">
        <v>12</v>
      </c>
      <c r="C320">
        <v>34</v>
      </c>
      <c r="D320">
        <v>237</v>
      </c>
    </row>
    <row r="321" spans="1:4" x14ac:dyDescent="0.3">
      <c r="B321" t="s">
        <v>67</v>
      </c>
      <c r="C321">
        <v>0</v>
      </c>
      <c r="D321">
        <v>0</v>
      </c>
    </row>
    <row r="322" spans="1:4" ht="14.5" thickBot="1" x14ac:dyDescent="0.35">
      <c r="A322" s="2"/>
      <c r="B322" s="2" t="s">
        <v>28</v>
      </c>
      <c r="C322" s="2">
        <f>SUM(C304:C321)</f>
        <v>4802</v>
      </c>
      <c r="D322" s="2">
        <f>SUM(D304:D321)</f>
        <v>30345</v>
      </c>
    </row>
  </sheetData>
  <mergeCells count="5">
    <mergeCell ref="A181:D181"/>
    <mergeCell ref="A211:D211"/>
    <mergeCell ref="A241:D241"/>
    <mergeCell ref="A271:D271"/>
    <mergeCell ref="A302:D30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049F-3CD8-488D-9185-67200AA7E711}">
  <dimension ref="A1:F323"/>
  <sheetViews>
    <sheetView topLeftCell="B314" workbookViewId="0">
      <selection activeCell="D324" sqref="D324"/>
    </sheetView>
  </sheetViews>
  <sheetFormatPr defaultRowHeight="14" x14ac:dyDescent="0.3"/>
  <cols>
    <col min="1" max="1" width="16.1640625" customWidth="1"/>
    <col min="2" max="2" width="31.9140625" bestFit="1" customWidth="1"/>
    <col min="3" max="3" width="17.5" customWidth="1"/>
    <col min="4" max="4" width="16.5" customWidth="1"/>
  </cols>
  <sheetData>
    <row r="1" spans="1:6" x14ac:dyDescent="0.3">
      <c r="A1" s="6" t="s">
        <v>110</v>
      </c>
      <c r="B1" s="6"/>
      <c r="C1" s="6"/>
      <c r="D1" s="6"/>
      <c r="E1" s="6"/>
      <c r="F1" s="6"/>
    </row>
    <row r="2" spans="1:6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6" x14ac:dyDescent="0.3">
      <c r="A3" s="1" t="s">
        <v>111</v>
      </c>
      <c r="B3" t="s">
        <v>73</v>
      </c>
      <c r="C3">
        <v>1002</v>
      </c>
      <c r="D3">
        <v>6260</v>
      </c>
    </row>
    <row r="4" spans="1:6" x14ac:dyDescent="0.3">
      <c r="B4" t="s">
        <v>16</v>
      </c>
      <c r="C4">
        <v>268</v>
      </c>
      <c r="D4">
        <v>2484</v>
      </c>
    </row>
    <row r="5" spans="1:6" x14ac:dyDescent="0.3">
      <c r="B5" t="s">
        <v>23</v>
      </c>
      <c r="C5">
        <v>192</v>
      </c>
      <c r="D5">
        <v>2109</v>
      </c>
    </row>
    <row r="6" spans="1:6" x14ac:dyDescent="0.3">
      <c r="B6" t="s">
        <v>89</v>
      </c>
      <c r="C6">
        <v>1002</v>
      </c>
      <c r="D6">
        <v>6260</v>
      </c>
    </row>
    <row r="7" spans="1:6" x14ac:dyDescent="0.3">
      <c r="B7" t="s">
        <v>55</v>
      </c>
      <c r="C7">
        <v>1034</v>
      </c>
      <c r="D7">
        <v>4811</v>
      </c>
    </row>
    <row r="8" spans="1:6" x14ac:dyDescent="0.3">
      <c r="B8" t="s">
        <v>62</v>
      </c>
      <c r="C8">
        <v>1034</v>
      </c>
      <c r="D8">
        <v>4590</v>
      </c>
    </row>
    <row r="9" spans="1:6" x14ac:dyDescent="0.3">
      <c r="B9" t="s">
        <v>54</v>
      </c>
      <c r="C9">
        <v>40</v>
      </c>
      <c r="D9">
        <v>385</v>
      </c>
    </row>
    <row r="10" spans="1:6" x14ac:dyDescent="0.3">
      <c r="B10" t="s">
        <v>59</v>
      </c>
      <c r="C10">
        <v>118</v>
      </c>
      <c r="D10">
        <v>1290</v>
      </c>
    </row>
    <row r="11" spans="1:6" x14ac:dyDescent="0.3">
      <c r="B11" t="s">
        <v>61</v>
      </c>
      <c r="C11">
        <v>68</v>
      </c>
      <c r="D11">
        <v>669</v>
      </c>
    </row>
    <row r="12" spans="1:6" x14ac:dyDescent="0.3">
      <c r="B12" t="s">
        <v>33</v>
      </c>
      <c r="C12">
        <v>77</v>
      </c>
      <c r="D12">
        <v>667</v>
      </c>
    </row>
    <row r="13" spans="1:6" x14ac:dyDescent="0.3">
      <c r="B13" t="s">
        <v>26</v>
      </c>
      <c r="C13">
        <v>129</v>
      </c>
      <c r="D13">
        <v>1181</v>
      </c>
    </row>
    <row r="14" spans="1:6" x14ac:dyDescent="0.3">
      <c r="B14" t="s">
        <v>27</v>
      </c>
      <c r="C14">
        <v>108</v>
      </c>
      <c r="D14">
        <v>1243</v>
      </c>
    </row>
    <row r="15" spans="1:6" x14ac:dyDescent="0.3">
      <c r="B15" t="s">
        <v>21</v>
      </c>
      <c r="C15">
        <v>45</v>
      </c>
      <c r="D15">
        <v>364</v>
      </c>
    </row>
    <row r="16" spans="1:6" x14ac:dyDescent="0.3">
      <c r="B16" t="s">
        <v>18</v>
      </c>
      <c r="C16">
        <v>102</v>
      </c>
      <c r="D16">
        <v>903</v>
      </c>
    </row>
    <row r="17" spans="1:6" x14ac:dyDescent="0.3">
      <c r="B17" t="s">
        <v>19</v>
      </c>
      <c r="C17">
        <v>55</v>
      </c>
      <c r="D17">
        <v>707</v>
      </c>
    </row>
    <row r="18" spans="1:6" x14ac:dyDescent="0.3">
      <c r="B18" t="s">
        <v>12</v>
      </c>
      <c r="C18">
        <v>65</v>
      </c>
      <c r="D18">
        <v>372</v>
      </c>
    </row>
    <row r="19" spans="1:6" x14ac:dyDescent="0.3">
      <c r="B19" t="s">
        <v>24</v>
      </c>
      <c r="C19">
        <v>56</v>
      </c>
      <c r="D19">
        <v>409</v>
      </c>
    </row>
    <row r="20" spans="1:6" x14ac:dyDescent="0.3">
      <c r="B20" t="s">
        <v>20</v>
      </c>
      <c r="C20">
        <v>54</v>
      </c>
      <c r="D20">
        <v>599</v>
      </c>
    </row>
    <row r="21" spans="1:6" x14ac:dyDescent="0.3">
      <c r="B21" t="s">
        <v>129</v>
      </c>
      <c r="C21">
        <v>39</v>
      </c>
      <c r="D21">
        <v>233</v>
      </c>
    </row>
    <row r="22" spans="1:6" ht="14.5" thickBot="1" x14ac:dyDescent="0.35">
      <c r="A22" s="2"/>
      <c r="B22" s="2" t="s">
        <v>28</v>
      </c>
      <c r="C22" s="2">
        <f>SUM(C3:C21)</f>
        <v>5488</v>
      </c>
      <c r="D22" s="2">
        <f>SUM(D3:D21)</f>
        <v>35536</v>
      </c>
    </row>
    <row r="24" spans="1:6" x14ac:dyDescent="0.3">
      <c r="A24" s="6" t="s">
        <v>112</v>
      </c>
      <c r="B24" s="6"/>
      <c r="C24" s="6"/>
      <c r="D24" s="6"/>
      <c r="E24" s="6"/>
      <c r="F24" s="6"/>
    </row>
    <row r="25" spans="1:6" x14ac:dyDescent="0.3">
      <c r="A25" s="3" t="s">
        <v>0</v>
      </c>
      <c r="B25" s="3" t="s">
        <v>1</v>
      </c>
      <c r="C25" s="3" t="s">
        <v>2</v>
      </c>
      <c r="D25" s="3" t="s">
        <v>3</v>
      </c>
    </row>
    <row r="26" spans="1:6" x14ac:dyDescent="0.3">
      <c r="A26" s="1" t="s">
        <v>113</v>
      </c>
      <c r="B26" t="s">
        <v>73</v>
      </c>
      <c r="C26">
        <v>934</v>
      </c>
      <c r="D26">
        <v>5685</v>
      </c>
    </row>
    <row r="27" spans="1:6" x14ac:dyDescent="0.3">
      <c r="B27" t="s">
        <v>16</v>
      </c>
      <c r="C27">
        <v>246</v>
      </c>
      <c r="D27">
        <v>2128</v>
      </c>
    </row>
    <row r="28" spans="1:6" x14ac:dyDescent="0.3">
      <c r="B28" t="s">
        <v>23</v>
      </c>
      <c r="C28">
        <v>171</v>
      </c>
      <c r="D28">
        <v>1871</v>
      </c>
    </row>
    <row r="29" spans="1:6" x14ac:dyDescent="0.3">
      <c r="B29" t="s">
        <v>89</v>
      </c>
      <c r="C29">
        <v>934</v>
      </c>
      <c r="D29">
        <v>5685</v>
      </c>
    </row>
    <row r="30" spans="1:6" x14ac:dyDescent="0.3">
      <c r="B30" t="s">
        <v>55</v>
      </c>
      <c r="C30">
        <v>848</v>
      </c>
      <c r="D30">
        <v>3463</v>
      </c>
    </row>
    <row r="31" spans="1:6" x14ac:dyDescent="0.3">
      <c r="B31" t="s">
        <v>60</v>
      </c>
      <c r="C31">
        <v>0</v>
      </c>
      <c r="D31">
        <v>0</v>
      </c>
    </row>
    <row r="32" spans="1:6" x14ac:dyDescent="0.3">
      <c r="B32" t="s">
        <v>62</v>
      </c>
      <c r="C32">
        <v>848</v>
      </c>
      <c r="D32">
        <v>3463</v>
      </c>
    </row>
    <row r="33" spans="1:4" x14ac:dyDescent="0.3">
      <c r="B33" t="s">
        <v>54</v>
      </c>
      <c r="C33">
        <v>33</v>
      </c>
      <c r="D33">
        <v>319</v>
      </c>
    </row>
    <row r="34" spans="1:4" x14ac:dyDescent="0.3">
      <c r="B34" t="s">
        <v>59</v>
      </c>
      <c r="C34">
        <v>120</v>
      </c>
      <c r="D34">
        <v>1276</v>
      </c>
    </row>
    <row r="35" spans="1:4" x14ac:dyDescent="0.3">
      <c r="B35" t="s">
        <v>61</v>
      </c>
      <c r="C35">
        <v>73</v>
      </c>
      <c r="D35">
        <v>588</v>
      </c>
    </row>
    <row r="36" spans="1:4" x14ac:dyDescent="0.3">
      <c r="B36" t="s">
        <v>33</v>
      </c>
      <c r="C36">
        <v>68</v>
      </c>
      <c r="D36">
        <v>589</v>
      </c>
    </row>
    <row r="37" spans="1:4" x14ac:dyDescent="0.3">
      <c r="B37" t="s">
        <v>26</v>
      </c>
      <c r="C37">
        <v>134</v>
      </c>
      <c r="D37">
        <v>1097</v>
      </c>
    </row>
    <row r="38" spans="1:4" x14ac:dyDescent="0.3">
      <c r="B38" t="s">
        <v>27</v>
      </c>
      <c r="C38">
        <v>94</v>
      </c>
      <c r="D38">
        <v>1098</v>
      </c>
    </row>
    <row r="39" spans="1:4" x14ac:dyDescent="0.3">
      <c r="B39" t="s">
        <v>21</v>
      </c>
      <c r="C39">
        <v>39</v>
      </c>
      <c r="D39">
        <v>283</v>
      </c>
    </row>
    <row r="40" spans="1:4" x14ac:dyDescent="0.3">
      <c r="B40" t="s">
        <v>18</v>
      </c>
      <c r="C40">
        <v>94</v>
      </c>
      <c r="D40">
        <v>686</v>
      </c>
    </row>
    <row r="41" spans="1:4" x14ac:dyDescent="0.3">
      <c r="B41" t="s">
        <v>19</v>
      </c>
      <c r="C41">
        <v>58</v>
      </c>
      <c r="D41">
        <v>663</v>
      </c>
    </row>
    <row r="42" spans="1:4" x14ac:dyDescent="0.3">
      <c r="B42" t="s">
        <v>12</v>
      </c>
      <c r="C42">
        <v>41</v>
      </c>
      <c r="D42">
        <v>225</v>
      </c>
    </row>
    <row r="43" spans="1:4" x14ac:dyDescent="0.3">
      <c r="B43" t="s">
        <v>24</v>
      </c>
      <c r="C43">
        <v>41</v>
      </c>
      <c r="D43">
        <v>336</v>
      </c>
    </row>
    <row r="44" spans="1:4" x14ac:dyDescent="0.3">
      <c r="B44" t="s">
        <v>20</v>
      </c>
      <c r="C44">
        <v>44</v>
      </c>
      <c r="D44">
        <v>480</v>
      </c>
    </row>
    <row r="45" spans="1:4" x14ac:dyDescent="0.3">
      <c r="B45" t="s">
        <v>129</v>
      </c>
      <c r="C45">
        <v>20</v>
      </c>
      <c r="D45">
        <v>99</v>
      </c>
    </row>
    <row r="46" spans="1:4" ht="14.5" thickBot="1" x14ac:dyDescent="0.35">
      <c r="A46" s="2"/>
      <c r="B46" s="2" t="s">
        <v>28</v>
      </c>
      <c r="C46" s="2">
        <f>SUM(C26:C45)</f>
        <v>4840</v>
      </c>
      <c r="D46" s="2">
        <f>SUM(D26:D44)</f>
        <v>29935</v>
      </c>
    </row>
    <row r="51" spans="1:6" x14ac:dyDescent="0.3">
      <c r="A51" s="6" t="s">
        <v>114</v>
      </c>
      <c r="B51" s="6"/>
      <c r="C51" s="6"/>
      <c r="D51" s="6"/>
      <c r="E51" s="6"/>
      <c r="F51" s="6"/>
    </row>
    <row r="52" spans="1:6" x14ac:dyDescent="0.3">
      <c r="A52" s="3" t="s">
        <v>0</v>
      </c>
      <c r="B52" s="3" t="s">
        <v>1</v>
      </c>
      <c r="C52" s="3" t="s">
        <v>2</v>
      </c>
      <c r="D52" s="3" t="s">
        <v>3</v>
      </c>
    </row>
    <row r="53" spans="1:6" x14ac:dyDescent="0.3">
      <c r="A53" s="1" t="s">
        <v>115</v>
      </c>
      <c r="B53" t="s">
        <v>73</v>
      </c>
      <c r="C53">
        <v>1157</v>
      </c>
      <c r="D53">
        <v>6330</v>
      </c>
    </row>
    <row r="54" spans="1:6" x14ac:dyDescent="0.3">
      <c r="B54" t="s">
        <v>23</v>
      </c>
      <c r="C54">
        <v>193</v>
      </c>
      <c r="D54">
        <v>2084</v>
      </c>
    </row>
    <row r="55" spans="1:6" x14ac:dyDescent="0.3">
      <c r="B55" t="s">
        <v>89</v>
      </c>
      <c r="C55">
        <v>1157</v>
      </c>
      <c r="D55">
        <v>6330</v>
      </c>
    </row>
    <row r="56" spans="1:6" x14ac:dyDescent="0.3">
      <c r="B56" t="s">
        <v>55</v>
      </c>
      <c r="C56">
        <v>846</v>
      </c>
      <c r="D56">
        <v>2817</v>
      </c>
    </row>
    <row r="57" spans="1:6" x14ac:dyDescent="0.3">
      <c r="B57" t="s">
        <v>62</v>
      </c>
      <c r="C57">
        <v>846</v>
      </c>
      <c r="D57">
        <v>2647</v>
      </c>
    </row>
    <row r="58" spans="1:6" x14ac:dyDescent="0.3">
      <c r="B58" t="s">
        <v>61</v>
      </c>
      <c r="C58">
        <v>64</v>
      </c>
      <c r="D58">
        <v>466</v>
      </c>
    </row>
    <row r="59" spans="1:6" x14ac:dyDescent="0.3">
      <c r="B59" t="s">
        <v>33</v>
      </c>
      <c r="C59">
        <v>77</v>
      </c>
      <c r="D59">
        <v>634</v>
      </c>
    </row>
    <row r="60" spans="1:6" x14ac:dyDescent="0.3">
      <c r="B60" t="s">
        <v>26</v>
      </c>
      <c r="C60">
        <v>36</v>
      </c>
      <c r="D60">
        <v>144</v>
      </c>
    </row>
    <row r="61" spans="1:6" x14ac:dyDescent="0.3">
      <c r="B61" t="s">
        <v>27</v>
      </c>
      <c r="C61">
        <v>112</v>
      </c>
      <c r="D61">
        <v>1296</v>
      </c>
    </row>
    <row r="62" spans="1:6" x14ac:dyDescent="0.3">
      <c r="B62" t="s">
        <v>21</v>
      </c>
      <c r="C62">
        <v>38</v>
      </c>
      <c r="D62">
        <v>283</v>
      </c>
    </row>
    <row r="63" spans="1:6" x14ac:dyDescent="0.3">
      <c r="B63" t="s">
        <v>19</v>
      </c>
      <c r="C63">
        <v>55</v>
      </c>
      <c r="D63">
        <v>766</v>
      </c>
    </row>
    <row r="64" spans="1:6" x14ac:dyDescent="0.3">
      <c r="B64" t="s">
        <v>12</v>
      </c>
      <c r="C64">
        <v>41</v>
      </c>
      <c r="D64">
        <v>210</v>
      </c>
    </row>
    <row r="65" spans="1:6" x14ac:dyDescent="0.3">
      <c r="B65" t="s">
        <v>24</v>
      </c>
      <c r="C65">
        <v>51</v>
      </c>
      <c r="D65">
        <v>392</v>
      </c>
    </row>
    <row r="66" spans="1:6" x14ac:dyDescent="0.3">
      <c r="B66" t="s">
        <v>20</v>
      </c>
      <c r="C66">
        <v>47</v>
      </c>
      <c r="D66">
        <v>584</v>
      </c>
    </row>
    <row r="67" spans="1:6" x14ac:dyDescent="0.3">
      <c r="B67" t="s">
        <v>129</v>
      </c>
      <c r="C67">
        <v>16</v>
      </c>
      <c r="D67">
        <v>73</v>
      </c>
    </row>
    <row r="68" spans="1:6" ht="14.5" thickBot="1" x14ac:dyDescent="0.35">
      <c r="A68" s="2"/>
      <c r="B68" s="2" t="s">
        <v>28</v>
      </c>
      <c r="C68" s="2">
        <f>SUM(C53:C67)</f>
        <v>4736</v>
      </c>
      <c r="D68" s="2">
        <f>SUM(D53:D67)</f>
        <v>25056</v>
      </c>
    </row>
    <row r="70" spans="1:6" x14ac:dyDescent="0.3">
      <c r="A70" s="6" t="s">
        <v>116</v>
      </c>
      <c r="B70" s="6"/>
      <c r="C70" s="6"/>
      <c r="D70" s="6"/>
      <c r="E70" s="6"/>
      <c r="F70" s="6"/>
    </row>
    <row r="71" spans="1:6" x14ac:dyDescent="0.3">
      <c r="A71" s="3" t="s">
        <v>0</v>
      </c>
      <c r="B71" s="3" t="s">
        <v>1</v>
      </c>
      <c r="C71" s="3" t="s">
        <v>2</v>
      </c>
      <c r="D71" s="3" t="s">
        <v>3</v>
      </c>
    </row>
    <row r="72" spans="1:6" x14ac:dyDescent="0.3">
      <c r="A72" s="1" t="s">
        <v>117</v>
      </c>
      <c r="B72" t="s">
        <v>73</v>
      </c>
      <c r="C72">
        <v>1976</v>
      </c>
      <c r="D72">
        <v>11134</v>
      </c>
    </row>
    <row r="73" spans="1:6" x14ac:dyDescent="0.3">
      <c r="B73" t="s">
        <v>23</v>
      </c>
      <c r="C73">
        <v>484</v>
      </c>
      <c r="D73">
        <v>5354</v>
      </c>
    </row>
    <row r="74" spans="1:6" x14ac:dyDescent="0.3">
      <c r="B74" t="s">
        <v>89</v>
      </c>
      <c r="C74">
        <v>1976</v>
      </c>
      <c r="D74">
        <v>11134</v>
      </c>
    </row>
    <row r="75" spans="1:6" x14ac:dyDescent="0.3">
      <c r="B75" t="s">
        <v>55</v>
      </c>
      <c r="C75">
        <v>1462</v>
      </c>
      <c r="D75">
        <v>5744</v>
      </c>
    </row>
    <row r="76" spans="1:6" x14ac:dyDescent="0.3">
      <c r="B76" t="s">
        <v>62</v>
      </c>
      <c r="C76">
        <v>1462</v>
      </c>
      <c r="D76">
        <v>5850</v>
      </c>
    </row>
    <row r="77" spans="1:6" x14ac:dyDescent="0.3">
      <c r="B77" t="s">
        <v>54</v>
      </c>
      <c r="C77">
        <v>90</v>
      </c>
      <c r="D77">
        <v>766</v>
      </c>
    </row>
    <row r="78" spans="1:6" x14ac:dyDescent="0.3">
      <c r="B78" t="s">
        <v>59</v>
      </c>
      <c r="C78">
        <v>260</v>
      </c>
      <c r="D78">
        <v>2838</v>
      </c>
    </row>
    <row r="79" spans="1:6" x14ac:dyDescent="0.3">
      <c r="B79" t="s">
        <v>61</v>
      </c>
      <c r="C79">
        <v>164</v>
      </c>
      <c r="D79">
        <v>1164</v>
      </c>
    </row>
    <row r="80" spans="1:6" x14ac:dyDescent="0.3">
      <c r="B80" t="s">
        <v>33</v>
      </c>
      <c r="C80">
        <v>184</v>
      </c>
      <c r="D80">
        <v>1482</v>
      </c>
    </row>
    <row r="81" spans="1:4" x14ac:dyDescent="0.3">
      <c r="B81" t="s">
        <v>26</v>
      </c>
      <c r="C81">
        <v>100</v>
      </c>
      <c r="D81">
        <v>3364</v>
      </c>
    </row>
    <row r="82" spans="1:4" x14ac:dyDescent="0.3">
      <c r="B82" t="s">
        <v>27</v>
      </c>
      <c r="C82">
        <v>322</v>
      </c>
      <c r="D82">
        <v>3692</v>
      </c>
    </row>
    <row r="83" spans="1:4" x14ac:dyDescent="0.3">
      <c r="B83" t="s">
        <v>21</v>
      </c>
      <c r="C83">
        <v>104</v>
      </c>
      <c r="D83">
        <v>778</v>
      </c>
    </row>
    <row r="84" spans="1:4" x14ac:dyDescent="0.3">
      <c r="B84" t="s">
        <v>18</v>
      </c>
      <c r="C84">
        <v>140</v>
      </c>
      <c r="D84">
        <v>1078</v>
      </c>
    </row>
    <row r="85" spans="1:4" x14ac:dyDescent="0.3">
      <c r="B85" t="s">
        <v>19</v>
      </c>
      <c r="C85">
        <v>34</v>
      </c>
      <c r="D85">
        <v>472</v>
      </c>
    </row>
    <row r="86" spans="1:4" x14ac:dyDescent="0.3">
      <c r="B86" t="s">
        <v>12</v>
      </c>
      <c r="C86">
        <v>140</v>
      </c>
      <c r="D86">
        <v>722</v>
      </c>
    </row>
    <row r="87" spans="1:4" x14ac:dyDescent="0.3">
      <c r="B87" t="s">
        <v>24</v>
      </c>
      <c r="C87">
        <v>146</v>
      </c>
      <c r="D87">
        <v>1208</v>
      </c>
    </row>
    <row r="88" spans="1:4" x14ac:dyDescent="0.3">
      <c r="B88" t="s">
        <v>20</v>
      </c>
      <c r="C88">
        <v>76</v>
      </c>
      <c r="D88">
        <v>1100</v>
      </c>
    </row>
    <row r="89" spans="1:4" x14ac:dyDescent="0.3">
      <c r="B89" t="s">
        <v>129</v>
      </c>
      <c r="C89">
        <v>86</v>
      </c>
      <c r="D89">
        <v>394</v>
      </c>
    </row>
    <row r="90" spans="1:4" ht="14.5" thickBot="1" x14ac:dyDescent="0.35">
      <c r="A90" s="2"/>
      <c r="B90" s="2" t="s">
        <v>28</v>
      </c>
      <c r="C90" s="2">
        <f>SUM(C72:C89)</f>
        <v>9206</v>
      </c>
      <c r="D90" s="2">
        <f>SUM(D72:D89)</f>
        <v>58274</v>
      </c>
    </row>
    <row r="101" spans="1:4" x14ac:dyDescent="0.3">
      <c r="A101" s="6" t="s">
        <v>118</v>
      </c>
      <c r="B101" s="6"/>
      <c r="C101" s="6"/>
      <c r="D101" s="6"/>
    </row>
    <row r="102" spans="1:4" x14ac:dyDescent="0.3">
      <c r="A102" s="3" t="s">
        <v>0</v>
      </c>
      <c r="B102" s="3" t="s">
        <v>1</v>
      </c>
      <c r="C102" s="3" t="s">
        <v>2</v>
      </c>
      <c r="D102" s="3" t="s">
        <v>3</v>
      </c>
    </row>
    <row r="103" spans="1:4" x14ac:dyDescent="0.3">
      <c r="A103" s="1" t="s">
        <v>119</v>
      </c>
      <c r="B103" t="s">
        <v>73</v>
      </c>
      <c r="C103">
        <v>1653</v>
      </c>
      <c r="D103">
        <v>9605</v>
      </c>
    </row>
    <row r="104" spans="1:4" x14ac:dyDescent="0.3">
      <c r="B104" t="s">
        <v>16</v>
      </c>
      <c r="C104">
        <v>242</v>
      </c>
      <c r="D104">
        <v>1850</v>
      </c>
    </row>
    <row r="105" spans="1:4" x14ac:dyDescent="0.3">
      <c r="B105" t="s">
        <v>23</v>
      </c>
      <c r="C105">
        <v>315</v>
      </c>
      <c r="D105">
        <v>3492</v>
      </c>
    </row>
    <row r="106" spans="1:4" x14ac:dyDescent="0.3">
      <c r="B106" t="s">
        <v>89</v>
      </c>
      <c r="C106">
        <v>1653</v>
      </c>
      <c r="D106">
        <v>9605</v>
      </c>
    </row>
    <row r="107" spans="1:4" x14ac:dyDescent="0.3">
      <c r="B107" t="s">
        <v>55</v>
      </c>
      <c r="C107">
        <v>783</v>
      </c>
      <c r="D107">
        <v>2806</v>
      </c>
    </row>
    <row r="108" spans="1:4" x14ac:dyDescent="0.3">
      <c r="B108" t="s">
        <v>62</v>
      </c>
      <c r="C108">
        <v>783</v>
      </c>
      <c r="D108">
        <v>2806</v>
      </c>
    </row>
    <row r="109" spans="1:4" x14ac:dyDescent="0.3">
      <c r="B109" t="s">
        <v>54</v>
      </c>
      <c r="C109">
        <v>44</v>
      </c>
      <c r="D109">
        <v>303</v>
      </c>
    </row>
    <row r="110" spans="1:4" x14ac:dyDescent="0.3">
      <c r="B110" t="s">
        <v>59</v>
      </c>
      <c r="C110">
        <v>157</v>
      </c>
      <c r="D110">
        <v>1653</v>
      </c>
    </row>
    <row r="111" spans="1:4" x14ac:dyDescent="0.3">
      <c r="B111" t="s">
        <v>61</v>
      </c>
      <c r="C111">
        <v>111</v>
      </c>
      <c r="D111">
        <v>820</v>
      </c>
    </row>
    <row r="112" spans="1:4" x14ac:dyDescent="0.3">
      <c r="B112" t="s">
        <v>33</v>
      </c>
      <c r="C112">
        <v>129</v>
      </c>
      <c r="D112">
        <v>1015</v>
      </c>
    </row>
    <row r="113" spans="1:4" x14ac:dyDescent="0.3">
      <c r="B113" t="s">
        <v>26</v>
      </c>
      <c r="C113">
        <v>266</v>
      </c>
      <c r="D113">
        <v>2056</v>
      </c>
    </row>
    <row r="114" spans="1:4" x14ac:dyDescent="0.3">
      <c r="B114" t="s">
        <v>27</v>
      </c>
      <c r="C114">
        <v>196</v>
      </c>
      <c r="D114">
        <v>2324</v>
      </c>
    </row>
    <row r="115" spans="1:4" x14ac:dyDescent="0.3">
      <c r="B115" t="s">
        <v>21</v>
      </c>
      <c r="C115">
        <v>53</v>
      </c>
      <c r="D115">
        <v>380</v>
      </c>
    </row>
    <row r="116" spans="1:4" x14ac:dyDescent="0.3">
      <c r="B116" t="s">
        <v>19</v>
      </c>
      <c r="C116">
        <v>22</v>
      </c>
      <c r="D116">
        <v>319</v>
      </c>
    </row>
    <row r="117" spans="1:4" x14ac:dyDescent="0.3">
      <c r="B117" t="s">
        <v>24</v>
      </c>
      <c r="C117">
        <v>69</v>
      </c>
      <c r="D117">
        <v>508</v>
      </c>
    </row>
    <row r="118" spans="1:4" x14ac:dyDescent="0.3">
      <c r="B118" t="s">
        <v>20</v>
      </c>
      <c r="C118">
        <v>38</v>
      </c>
      <c r="D118">
        <v>433</v>
      </c>
    </row>
    <row r="119" spans="1:4" x14ac:dyDescent="0.3">
      <c r="B119" t="s">
        <v>129</v>
      </c>
      <c r="C119">
        <v>18</v>
      </c>
      <c r="D119">
        <v>91</v>
      </c>
    </row>
    <row r="120" spans="1:4" ht="14.5" thickBot="1" x14ac:dyDescent="0.35">
      <c r="A120" s="2"/>
      <c r="B120" s="2" t="s">
        <v>28</v>
      </c>
      <c r="C120" s="2">
        <f>SUM(C103:C119)</f>
        <v>6532</v>
      </c>
      <c r="D120" s="2">
        <f>SUM(D103:D119)</f>
        <v>40066</v>
      </c>
    </row>
    <row r="122" spans="1:4" x14ac:dyDescent="0.3">
      <c r="A122" s="6" t="s">
        <v>120</v>
      </c>
      <c r="B122" s="6"/>
      <c r="C122" s="6"/>
      <c r="D122" s="6"/>
    </row>
    <row r="123" spans="1:4" x14ac:dyDescent="0.3">
      <c r="A123" s="3" t="s">
        <v>0</v>
      </c>
      <c r="B123" s="3" t="s">
        <v>1</v>
      </c>
      <c r="C123" s="3" t="s">
        <v>2</v>
      </c>
      <c r="D123" s="3" t="s">
        <v>3</v>
      </c>
    </row>
    <row r="124" spans="1:4" x14ac:dyDescent="0.3">
      <c r="A124" s="1" t="s">
        <v>121</v>
      </c>
      <c r="B124" t="s">
        <v>73</v>
      </c>
      <c r="C124">
        <v>1072</v>
      </c>
      <c r="D124">
        <v>6329</v>
      </c>
    </row>
    <row r="125" spans="1:4" x14ac:dyDescent="0.3">
      <c r="B125" t="s">
        <v>16</v>
      </c>
      <c r="C125">
        <v>16</v>
      </c>
      <c r="D125">
        <v>203</v>
      </c>
    </row>
    <row r="126" spans="1:4" x14ac:dyDescent="0.3">
      <c r="B126" t="s">
        <v>23</v>
      </c>
      <c r="C126">
        <v>99</v>
      </c>
      <c r="D126">
        <v>1058</v>
      </c>
    </row>
    <row r="127" spans="1:4" x14ac:dyDescent="0.3">
      <c r="B127" t="s">
        <v>55</v>
      </c>
      <c r="C127">
        <v>786</v>
      </c>
      <c r="D127">
        <v>4111</v>
      </c>
    </row>
    <row r="128" spans="1:4" x14ac:dyDescent="0.3">
      <c r="B128" t="s">
        <v>62</v>
      </c>
      <c r="C128">
        <v>786</v>
      </c>
      <c r="D128">
        <v>3860</v>
      </c>
    </row>
    <row r="129" spans="1:4" x14ac:dyDescent="0.3">
      <c r="B129" t="s">
        <v>54</v>
      </c>
      <c r="C129">
        <v>5</v>
      </c>
      <c r="D129">
        <v>43</v>
      </c>
    </row>
    <row r="130" spans="1:4" x14ac:dyDescent="0.3">
      <c r="B130" t="s">
        <v>59</v>
      </c>
      <c r="C130">
        <v>12</v>
      </c>
      <c r="D130">
        <v>112</v>
      </c>
    </row>
    <row r="131" spans="1:4" x14ac:dyDescent="0.3">
      <c r="B131" t="s">
        <v>61</v>
      </c>
      <c r="C131">
        <v>33</v>
      </c>
      <c r="D131">
        <v>242</v>
      </c>
    </row>
    <row r="132" spans="1:4" x14ac:dyDescent="0.3">
      <c r="B132" t="s">
        <v>33</v>
      </c>
      <c r="C132">
        <v>51</v>
      </c>
      <c r="D132">
        <v>355</v>
      </c>
    </row>
    <row r="133" spans="1:4" x14ac:dyDescent="0.3">
      <c r="B133" t="s">
        <v>26</v>
      </c>
      <c r="C133">
        <v>96</v>
      </c>
      <c r="D133">
        <v>664</v>
      </c>
    </row>
    <row r="134" spans="1:4" x14ac:dyDescent="0.3">
      <c r="B134" t="s">
        <v>27</v>
      </c>
      <c r="C134">
        <v>77</v>
      </c>
      <c r="D134">
        <v>826</v>
      </c>
    </row>
    <row r="135" spans="1:4" x14ac:dyDescent="0.3">
      <c r="B135" t="s">
        <v>21</v>
      </c>
      <c r="C135">
        <v>14</v>
      </c>
      <c r="D135">
        <v>105</v>
      </c>
    </row>
    <row r="136" spans="1:4" x14ac:dyDescent="0.3">
      <c r="B136" t="s">
        <v>19</v>
      </c>
      <c r="C136">
        <v>0</v>
      </c>
      <c r="D136">
        <v>0</v>
      </c>
    </row>
    <row r="137" spans="1:4" x14ac:dyDescent="0.3">
      <c r="B137" t="s">
        <v>24</v>
      </c>
      <c r="C137">
        <v>20</v>
      </c>
      <c r="D137">
        <v>163</v>
      </c>
    </row>
    <row r="138" spans="1:4" x14ac:dyDescent="0.3">
      <c r="B138" t="s">
        <v>20</v>
      </c>
      <c r="C138">
        <v>4</v>
      </c>
      <c r="D138">
        <v>53</v>
      </c>
    </row>
    <row r="139" spans="1:4" x14ac:dyDescent="0.3">
      <c r="B139" t="s">
        <v>12</v>
      </c>
      <c r="C139">
        <v>45</v>
      </c>
      <c r="D139">
        <v>249</v>
      </c>
    </row>
    <row r="140" spans="1:4" x14ac:dyDescent="0.3">
      <c r="B140" t="s">
        <v>129</v>
      </c>
      <c r="C140">
        <v>30</v>
      </c>
      <c r="D140">
        <v>151</v>
      </c>
    </row>
    <row r="141" spans="1:4" ht="14.5" thickBot="1" x14ac:dyDescent="0.35">
      <c r="A141" s="2"/>
      <c r="B141" s="2" t="s">
        <v>28</v>
      </c>
      <c r="C141" s="2">
        <f>SUM(C124:C140)</f>
        <v>3146</v>
      </c>
      <c r="D141" s="2">
        <f>SUM(D124:D140)</f>
        <v>18524</v>
      </c>
    </row>
    <row r="152" spans="1:4" x14ac:dyDescent="0.3">
      <c r="A152" s="6" t="s">
        <v>122</v>
      </c>
      <c r="B152" s="6"/>
      <c r="C152" s="6"/>
      <c r="D152" s="6"/>
    </row>
    <row r="153" spans="1:4" x14ac:dyDescent="0.3">
      <c r="A153" s="3" t="s">
        <v>0</v>
      </c>
      <c r="B153" s="3" t="s">
        <v>1</v>
      </c>
      <c r="C153" s="3" t="s">
        <v>2</v>
      </c>
      <c r="D153" s="3" t="s">
        <v>3</v>
      </c>
    </row>
    <row r="154" spans="1:4" x14ac:dyDescent="0.3">
      <c r="A154" s="1" t="s">
        <v>123</v>
      </c>
      <c r="B154" t="s">
        <v>73</v>
      </c>
      <c r="C154">
        <v>1097</v>
      </c>
      <c r="D154">
        <v>6366</v>
      </c>
    </row>
    <row r="155" spans="1:4" x14ac:dyDescent="0.3">
      <c r="B155" t="s">
        <v>16</v>
      </c>
      <c r="C155">
        <v>10</v>
      </c>
      <c r="D155">
        <v>77</v>
      </c>
    </row>
    <row r="156" spans="1:4" x14ac:dyDescent="0.3">
      <c r="B156" t="s">
        <v>23</v>
      </c>
      <c r="C156">
        <v>190</v>
      </c>
      <c r="D156">
        <v>2052</v>
      </c>
    </row>
    <row r="157" spans="1:4" x14ac:dyDescent="0.3">
      <c r="B157" t="s">
        <v>89</v>
      </c>
      <c r="C157">
        <v>1100</v>
      </c>
      <c r="D157">
        <v>6366</v>
      </c>
    </row>
    <row r="158" spans="1:4" x14ac:dyDescent="0.3">
      <c r="B158" t="s">
        <v>55</v>
      </c>
      <c r="C158">
        <v>712</v>
      </c>
      <c r="D158">
        <v>3914</v>
      </c>
    </row>
    <row r="159" spans="1:4" x14ac:dyDescent="0.3">
      <c r="B159" t="s">
        <v>62</v>
      </c>
      <c r="C159">
        <v>711</v>
      </c>
      <c r="D159">
        <v>3632</v>
      </c>
    </row>
    <row r="160" spans="1:4" x14ac:dyDescent="0.3">
      <c r="B160" t="s">
        <v>54</v>
      </c>
      <c r="C160">
        <v>0</v>
      </c>
      <c r="D160">
        <v>0</v>
      </c>
    </row>
    <row r="161" spans="1:4" x14ac:dyDescent="0.3">
      <c r="B161" t="s">
        <v>59</v>
      </c>
      <c r="C161">
        <v>3</v>
      </c>
      <c r="D161">
        <v>51</v>
      </c>
    </row>
    <row r="162" spans="1:4" x14ac:dyDescent="0.3">
      <c r="B162" t="s">
        <v>61</v>
      </c>
      <c r="C162">
        <v>59</v>
      </c>
      <c r="D162">
        <v>413</v>
      </c>
    </row>
    <row r="163" spans="1:4" x14ac:dyDescent="0.3">
      <c r="B163" t="s">
        <v>33</v>
      </c>
      <c r="C163">
        <v>77</v>
      </c>
      <c r="D163">
        <v>606</v>
      </c>
    </row>
    <row r="164" spans="1:4" x14ac:dyDescent="0.3">
      <c r="B164" t="s">
        <v>26</v>
      </c>
      <c r="C164">
        <v>176</v>
      </c>
      <c r="D164">
        <v>1391</v>
      </c>
    </row>
    <row r="165" spans="1:4" x14ac:dyDescent="0.3">
      <c r="B165" t="s">
        <v>27</v>
      </c>
      <c r="C165">
        <v>135</v>
      </c>
      <c r="D165">
        <v>1542</v>
      </c>
    </row>
    <row r="166" spans="1:4" x14ac:dyDescent="0.3">
      <c r="B166" t="s">
        <v>21</v>
      </c>
      <c r="C166">
        <v>35</v>
      </c>
      <c r="D166">
        <v>246</v>
      </c>
    </row>
    <row r="167" spans="1:4" x14ac:dyDescent="0.3">
      <c r="B167" t="s">
        <v>19</v>
      </c>
      <c r="C167">
        <v>0</v>
      </c>
      <c r="D167">
        <v>0</v>
      </c>
    </row>
    <row r="168" spans="1:4" x14ac:dyDescent="0.3">
      <c r="B168" t="s">
        <v>24</v>
      </c>
      <c r="C168">
        <v>44</v>
      </c>
      <c r="D168">
        <v>373</v>
      </c>
    </row>
    <row r="169" spans="1:4" x14ac:dyDescent="0.3">
      <c r="B169" t="s">
        <v>20</v>
      </c>
      <c r="C169">
        <v>0</v>
      </c>
      <c r="D169">
        <v>0</v>
      </c>
    </row>
    <row r="170" spans="1:4" x14ac:dyDescent="0.3">
      <c r="B170" t="s">
        <v>12</v>
      </c>
      <c r="C170">
        <v>46</v>
      </c>
      <c r="D170">
        <v>264</v>
      </c>
    </row>
    <row r="171" spans="1:4" x14ac:dyDescent="0.3">
      <c r="B171" t="s">
        <v>129</v>
      </c>
      <c r="C171">
        <v>33</v>
      </c>
      <c r="D171">
        <v>160</v>
      </c>
    </row>
    <row r="172" spans="1:4" ht="14.5" thickBot="1" x14ac:dyDescent="0.35">
      <c r="A172" s="2"/>
      <c r="B172" s="2" t="s">
        <v>28</v>
      </c>
      <c r="C172" s="2">
        <f>SUM(C154:C171)</f>
        <v>4428</v>
      </c>
      <c r="D172" s="2">
        <f>SUM(D154:D171)</f>
        <v>27453</v>
      </c>
    </row>
    <row r="182" spans="1:4" x14ac:dyDescent="0.3">
      <c r="A182" s="6" t="s">
        <v>124</v>
      </c>
      <c r="B182" s="6"/>
      <c r="C182" s="6"/>
      <c r="D182" s="6"/>
    </row>
    <row r="183" spans="1:4" x14ac:dyDescent="0.3">
      <c r="A183" s="5" t="s">
        <v>0</v>
      </c>
      <c r="B183" s="5" t="s">
        <v>1</v>
      </c>
      <c r="C183" s="5" t="s">
        <v>2</v>
      </c>
      <c r="D183" s="5" t="s">
        <v>3</v>
      </c>
    </row>
    <row r="184" spans="1:4" x14ac:dyDescent="0.3">
      <c r="A184" s="4">
        <v>243466</v>
      </c>
      <c r="B184" t="s">
        <v>73</v>
      </c>
      <c r="C184">
        <v>1106</v>
      </c>
      <c r="D184">
        <v>6441</v>
      </c>
    </row>
    <row r="185" spans="1:4" x14ac:dyDescent="0.3">
      <c r="B185" t="s">
        <v>16</v>
      </c>
      <c r="C185">
        <v>118</v>
      </c>
      <c r="D185">
        <v>1021</v>
      </c>
    </row>
    <row r="186" spans="1:4" x14ac:dyDescent="0.3">
      <c r="B186" t="s">
        <v>23</v>
      </c>
      <c r="C186">
        <v>178</v>
      </c>
      <c r="D186">
        <v>1974</v>
      </c>
    </row>
    <row r="187" spans="1:4" x14ac:dyDescent="0.3">
      <c r="B187" t="s">
        <v>89</v>
      </c>
      <c r="C187">
        <v>1106</v>
      </c>
      <c r="D187">
        <v>6441</v>
      </c>
    </row>
    <row r="188" spans="1:4" x14ac:dyDescent="0.3">
      <c r="B188" t="s">
        <v>55</v>
      </c>
      <c r="C188">
        <v>910</v>
      </c>
      <c r="D188">
        <v>4730</v>
      </c>
    </row>
    <row r="189" spans="1:4" x14ac:dyDescent="0.3">
      <c r="B189" t="s">
        <v>62</v>
      </c>
      <c r="C189">
        <v>910</v>
      </c>
      <c r="D189">
        <v>4391</v>
      </c>
    </row>
    <row r="190" spans="1:4" x14ac:dyDescent="0.3">
      <c r="B190" t="s">
        <v>54</v>
      </c>
      <c r="C190">
        <v>32</v>
      </c>
      <c r="D190">
        <v>437</v>
      </c>
    </row>
    <row r="191" spans="1:4" x14ac:dyDescent="0.3">
      <c r="B191" t="s">
        <v>59</v>
      </c>
      <c r="C191">
        <v>79</v>
      </c>
      <c r="D191">
        <v>921</v>
      </c>
    </row>
    <row r="192" spans="1:4" x14ac:dyDescent="0.3">
      <c r="B192" t="s">
        <v>61</v>
      </c>
      <c r="C192">
        <v>58</v>
      </c>
      <c r="D192">
        <v>448</v>
      </c>
    </row>
    <row r="193" spans="1:4" x14ac:dyDescent="0.3">
      <c r="B193" t="s">
        <v>33</v>
      </c>
      <c r="C193">
        <v>76</v>
      </c>
      <c r="D193">
        <v>610</v>
      </c>
    </row>
    <row r="194" spans="1:4" x14ac:dyDescent="0.3">
      <c r="B194" t="s">
        <v>26</v>
      </c>
      <c r="C194">
        <v>173</v>
      </c>
      <c r="D194">
        <v>1318</v>
      </c>
    </row>
    <row r="195" spans="1:4" x14ac:dyDescent="0.3">
      <c r="B195" t="s">
        <v>27</v>
      </c>
      <c r="C195">
        <v>145</v>
      </c>
      <c r="D195">
        <v>1660</v>
      </c>
    </row>
    <row r="196" spans="1:4" x14ac:dyDescent="0.3">
      <c r="B196" t="s">
        <v>21</v>
      </c>
      <c r="C196">
        <v>35</v>
      </c>
      <c r="D196">
        <v>256</v>
      </c>
    </row>
    <row r="197" spans="1:4" x14ac:dyDescent="0.3">
      <c r="B197" t="s">
        <v>19</v>
      </c>
      <c r="C197">
        <v>11</v>
      </c>
      <c r="D197">
        <v>169</v>
      </c>
    </row>
    <row r="198" spans="1:4" x14ac:dyDescent="0.3">
      <c r="B198" t="s">
        <v>24</v>
      </c>
      <c r="C198">
        <v>45</v>
      </c>
      <c r="D198">
        <v>349</v>
      </c>
    </row>
    <row r="199" spans="1:4" x14ac:dyDescent="0.3">
      <c r="B199" t="s">
        <v>20</v>
      </c>
      <c r="C199">
        <v>25</v>
      </c>
      <c r="D199">
        <v>395</v>
      </c>
    </row>
    <row r="200" spans="1:4" x14ac:dyDescent="0.3">
      <c r="B200" t="s">
        <v>12</v>
      </c>
      <c r="C200">
        <v>34</v>
      </c>
      <c r="D200">
        <v>157</v>
      </c>
    </row>
    <row r="201" spans="1:4" x14ac:dyDescent="0.3">
      <c r="B201" t="s">
        <v>129</v>
      </c>
      <c r="C201">
        <v>21</v>
      </c>
      <c r="D201">
        <v>91</v>
      </c>
    </row>
    <row r="202" spans="1:4" ht="14.5" thickBot="1" x14ac:dyDescent="0.35">
      <c r="A202" s="2"/>
      <c r="B202" s="2" t="s">
        <v>28</v>
      </c>
      <c r="C202" s="2"/>
      <c r="D202" s="2"/>
    </row>
    <row r="212" spans="1:4" x14ac:dyDescent="0.3">
      <c r="A212" s="6" t="s">
        <v>125</v>
      </c>
      <c r="B212" s="6"/>
      <c r="C212" s="6"/>
      <c r="D212" s="6"/>
    </row>
    <row r="213" spans="1:4" x14ac:dyDescent="0.3">
      <c r="A213" s="5" t="s">
        <v>0</v>
      </c>
      <c r="B213" s="5" t="s">
        <v>1</v>
      </c>
      <c r="C213" s="5" t="s">
        <v>2</v>
      </c>
      <c r="D213" s="5" t="s">
        <v>3</v>
      </c>
    </row>
    <row r="214" spans="1:4" x14ac:dyDescent="0.3">
      <c r="A214" s="4">
        <v>243497</v>
      </c>
      <c r="B214" t="s">
        <v>73</v>
      </c>
      <c r="C214">
        <v>1109</v>
      </c>
      <c r="D214">
        <v>6487</v>
      </c>
    </row>
    <row r="215" spans="1:4" x14ac:dyDescent="0.3">
      <c r="B215" t="s">
        <v>16</v>
      </c>
      <c r="C215">
        <v>118</v>
      </c>
      <c r="D215">
        <v>973</v>
      </c>
    </row>
    <row r="216" spans="1:4" x14ac:dyDescent="0.3">
      <c r="B216" t="s">
        <v>23</v>
      </c>
      <c r="C216">
        <v>156</v>
      </c>
      <c r="D216">
        <v>1743</v>
      </c>
    </row>
    <row r="217" spans="1:4" x14ac:dyDescent="0.3">
      <c r="B217" t="s">
        <v>89</v>
      </c>
      <c r="C217">
        <v>1109</v>
      </c>
      <c r="D217">
        <v>6487</v>
      </c>
    </row>
    <row r="218" spans="1:4" x14ac:dyDescent="0.3">
      <c r="B218" t="s">
        <v>55</v>
      </c>
      <c r="C218">
        <v>913</v>
      </c>
      <c r="D218">
        <v>4604</v>
      </c>
    </row>
    <row r="219" spans="1:4" x14ac:dyDescent="0.3">
      <c r="B219" t="s">
        <v>62</v>
      </c>
      <c r="C219">
        <v>913</v>
      </c>
      <c r="D219">
        <v>4279</v>
      </c>
    </row>
    <row r="220" spans="1:4" x14ac:dyDescent="0.3">
      <c r="B220" t="s">
        <v>54</v>
      </c>
      <c r="C220">
        <v>26</v>
      </c>
      <c r="D220">
        <v>305</v>
      </c>
    </row>
    <row r="221" spans="1:4" x14ac:dyDescent="0.3">
      <c r="B221" t="s">
        <v>59</v>
      </c>
      <c r="C221">
        <v>72</v>
      </c>
      <c r="D221">
        <v>800</v>
      </c>
    </row>
    <row r="222" spans="1:4" x14ac:dyDescent="0.3">
      <c r="B222" t="s">
        <v>61</v>
      </c>
      <c r="C222">
        <v>59</v>
      </c>
      <c r="D222">
        <v>475</v>
      </c>
    </row>
    <row r="223" spans="1:4" x14ac:dyDescent="0.3">
      <c r="B223" t="s">
        <v>33</v>
      </c>
      <c r="C223">
        <v>83</v>
      </c>
      <c r="D223">
        <v>587</v>
      </c>
    </row>
    <row r="224" spans="1:4" x14ac:dyDescent="0.3">
      <c r="B224" t="s">
        <v>26</v>
      </c>
      <c r="C224">
        <v>192</v>
      </c>
      <c r="D224">
        <v>1463</v>
      </c>
    </row>
    <row r="225" spans="1:4" x14ac:dyDescent="0.3">
      <c r="B225" t="s">
        <v>27</v>
      </c>
      <c r="C225">
        <v>129</v>
      </c>
      <c r="D225">
        <v>1300</v>
      </c>
    </row>
    <row r="226" spans="1:4" x14ac:dyDescent="0.3">
      <c r="B226" t="s">
        <v>21</v>
      </c>
      <c r="C226">
        <v>35</v>
      </c>
      <c r="D226">
        <v>249</v>
      </c>
    </row>
    <row r="227" spans="1:4" x14ac:dyDescent="0.3">
      <c r="B227" t="s">
        <v>19</v>
      </c>
      <c r="C227">
        <v>3</v>
      </c>
      <c r="D227">
        <v>42</v>
      </c>
    </row>
    <row r="228" spans="1:4" x14ac:dyDescent="0.3">
      <c r="B228" t="s">
        <v>24</v>
      </c>
      <c r="C228">
        <v>41</v>
      </c>
      <c r="D228">
        <v>300</v>
      </c>
    </row>
    <row r="229" spans="1:4" x14ac:dyDescent="0.3">
      <c r="B229" t="s">
        <v>20</v>
      </c>
      <c r="C229">
        <v>23</v>
      </c>
      <c r="D229">
        <v>332</v>
      </c>
    </row>
    <row r="230" spans="1:4" x14ac:dyDescent="0.3">
      <c r="B230" t="s">
        <v>12</v>
      </c>
      <c r="C230">
        <v>31</v>
      </c>
      <c r="D230">
        <v>172</v>
      </c>
    </row>
    <row r="231" spans="1:4" x14ac:dyDescent="0.3">
      <c r="B231" t="s">
        <v>129</v>
      </c>
      <c r="C231">
        <v>14</v>
      </c>
      <c r="D231">
        <v>70</v>
      </c>
    </row>
    <row r="232" spans="1:4" ht="14.5" thickBot="1" x14ac:dyDescent="0.35">
      <c r="A232" s="2"/>
      <c r="B232" s="2" t="s">
        <v>28</v>
      </c>
      <c r="C232" s="2">
        <f>SUM(C214:C231)</f>
        <v>5026</v>
      </c>
      <c r="D232" s="2">
        <f>SUM(D214:D231)</f>
        <v>30668</v>
      </c>
    </row>
    <row r="242" spans="1:4" x14ac:dyDescent="0.3">
      <c r="A242" s="6" t="s">
        <v>126</v>
      </c>
      <c r="B242" s="6"/>
      <c r="C242" s="6"/>
      <c r="D242" s="6"/>
    </row>
    <row r="243" spans="1:4" x14ac:dyDescent="0.3">
      <c r="A243" s="5" t="s">
        <v>0</v>
      </c>
      <c r="B243" s="5" t="s">
        <v>1</v>
      </c>
      <c r="C243" s="5" t="s">
        <v>2</v>
      </c>
      <c r="D243" s="5" t="s">
        <v>3</v>
      </c>
    </row>
    <row r="244" spans="1:4" x14ac:dyDescent="0.3">
      <c r="A244" s="4">
        <v>243527</v>
      </c>
      <c r="B244" t="s">
        <v>73</v>
      </c>
      <c r="C244">
        <v>1106</v>
      </c>
      <c r="D244">
        <v>6157</v>
      </c>
    </row>
    <row r="245" spans="1:4" x14ac:dyDescent="0.3">
      <c r="B245" t="s">
        <v>16</v>
      </c>
      <c r="C245">
        <v>148</v>
      </c>
      <c r="D245">
        <v>1289</v>
      </c>
    </row>
    <row r="246" spans="1:4" x14ac:dyDescent="0.3">
      <c r="B246" t="s">
        <v>23</v>
      </c>
      <c r="C246">
        <v>177</v>
      </c>
      <c r="D246">
        <v>1991</v>
      </c>
    </row>
    <row r="247" spans="1:4" x14ac:dyDescent="0.3">
      <c r="B247" t="s">
        <v>89</v>
      </c>
      <c r="C247">
        <v>1106</v>
      </c>
      <c r="D247">
        <v>6157</v>
      </c>
    </row>
    <row r="248" spans="1:4" x14ac:dyDescent="0.3">
      <c r="B248" t="s">
        <v>55</v>
      </c>
      <c r="C248">
        <v>767</v>
      </c>
      <c r="D248">
        <v>2963</v>
      </c>
    </row>
    <row r="249" spans="1:4" x14ac:dyDescent="0.3">
      <c r="B249" t="s">
        <v>62</v>
      </c>
      <c r="C249">
        <v>767</v>
      </c>
      <c r="D249">
        <v>2731</v>
      </c>
    </row>
    <row r="250" spans="1:4" x14ac:dyDescent="0.3">
      <c r="B250" t="s">
        <v>54</v>
      </c>
      <c r="C250">
        <v>37</v>
      </c>
      <c r="D250">
        <v>409</v>
      </c>
    </row>
    <row r="251" spans="1:4" x14ac:dyDescent="0.3">
      <c r="B251" t="s">
        <v>59</v>
      </c>
      <c r="C251">
        <v>149</v>
      </c>
      <c r="D251">
        <v>1167</v>
      </c>
    </row>
    <row r="252" spans="1:4" x14ac:dyDescent="0.3">
      <c r="B252" t="s">
        <v>61</v>
      </c>
      <c r="C252">
        <v>72</v>
      </c>
      <c r="D252">
        <v>519</v>
      </c>
    </row>
    <row r="253" spans="1:4" x14ac:dyDescent="0.3">
      <c r="B253" t="s">
        <v>33</v>
      </c>
      <c r="C253">
        <v>90</v>
      </c>
      <c r="D253">
        <v>677</v>
      </c>
    </row>
    <row r="254" spans="1:4" x14ac:dyDescent="0.3">
      <c r="B254" t="s">
        <v>26</v>
      </c>
      <c r="C254">
        <v>182</v>
      </c>
      <c r="D254">
        <v>1423</v>
      </c>
    </row>
    <row r="255" spans="1:4" x14ac:dyDescent="0.3">
      <c r="B255" t="s">
        <v>27</v>
      </c>
      <c r="C255">
        <v>141</v>
      </c>
      <c r="D255">
        <v>1664</v>
      </c>
    </row>
    <row r="256" spans="1:4" x14ac:dyDescent="0.3">
      <c r="B256" t="s">
        <v>21</v>
      </c>
      <c r="C256">
        <v>36</v>
      </c>
      <c r="D256">
        <v>234</v>
      </c>
    </row>
    <row r="257" spans="1:4" x14ac:dyDescent="0.3">
      <c r="B257" t="s">
        <v>19</v>
      </c>
      <c r="C257">
        <v>35</v>
      </c>
      <c r="D257">
        <v>461</v>
      </c>
    </row>
    <row r="258" spans="1:4" x14ac:dyDescent="0.3">
      <c r="B258" t="s">
        <v>24</v>
      </c>
      <c r="C258">
        <v>52</v>
      </c>
      <c r="D258">
        <v>384</v>
      </c>
    </row>
    <row r="259" spans="1:4" x14ac:dyDescent="0.3">
      <c r="B259" t="s">
        <v>20</v>
      </c>
      <c r="C259">
        <v>44</v>
      </c>
      <c r="D259">
        <v>589</v>
      </c>
    </row>
    <row r="260" spans="1:4" x14ac:dyDescent="0.3">
      <c r="B260" t="s">
        <v>12</v>
      </c>
      <c r="C260">
        <v>32</v>
      </c>
      <c r="D260">
        <v>159</v>
      </c>
    </row>
    <row r="261" spans="1:4" x14ac:dyDescent="0.3">
      <c r="B261" t="s">
        <v>129</v>
      </c>
      <c r="C261">
        <v>22</v>
      </c>
      <c r="D261">
        <v>94</v>
      </c>
    </row>
    <row r="262" spans="1:4" ht="14.5" thickBot="1" x14ac:dyDescent="0.35">
      <c r="A262" s="2"/>
      <c r="B262" s="2" t="s">
        <v>28</v>
      </c>
      <c r="C262" s="2">
        <f>SUM(C244:C261)</f>
        <v>4963</v>
      </c>
      <c r="D262" s="2">
        <f>SUM(D244:D261)</f>
        <v>29068</v>
      </c>
    </row>
    <row r="272" spans="1:4" x14ac:dyDescent="0.3">
      <c r="A272" s="6" t="s">
        <v>127</v>
      </c>
      <c r="B272" s="6"/>
      <c r="C272" s="6"/>
      <c r="D272" s="6"/>
    </row>
    <row r="273" spans="1:4" x14ac:dyDescent="0.3">
      <c r="A273" s="5" t="s">
        <v>0</v>
      </c>
      <c r="B273" s="5" t="s">
        <v>1</v>
      </c>
      <c r="C273" s="5" t="s">
        <v>2</v>
      </c>
      <c r="D273" s="5" t="s">
        <v>3</v>
      </c>
    </row>
    <row r="274" spans="1:4" x14ac:dyDescent="0.3">
      <c r="A274" s="4">
        <v>243558</v>
      </c>
      <c r="B274" t="s">
        <v>73</v>
      </c>
      <c r="C274">
        <v>1066</v>
      </c>
      <c r="D274">
        <v>6117</v>
      </c>
    </row>
    <row r="275" spans="1:4" x14ac:dyDescent="0.3">
      <c r="B275" t="s">
        <v>16</v>
      </c>
      <c r="C275">
        <v>166</v>
      </c>
      <c r="D275">
        <v>1297</v>
      </c>
    </row>
    <row r="276" spans="1:4" x14ac:dyDescent="0.3">
      <c r="B276" t="s">
        <v>23</v>
      </c>
      <c r="C276">
        <v>171</v>
      </c>
      <c r="D276">
        <v>1950</v>
      </c>
    </row>
    <row r="277" spans="1:4" x14ac:dyDescent="0.3">
      <c r="B277" t="s">
        <v>89</v>
      </c>
      <c r="C277">
        <v>1066</v>
      </c>
      <c r="D277">
        <v>6117</v>
      </c>
    </row>
    <row r="278" spans="1:4" x14ac:dyDescent="0.3">
      <c r="B278" t="s">
        <v>55</v>
      </c>
      <c r="C278">
        <v>853</v>
      </c>
      <c r="D278">
        <v>4692</v>
      </c>
    </row>
    <row r="279" spans="1:4" x14ac:dyDescent="0.3">
      <c r="B279" t="s">
        <v>62</v>
      </c>
      <c r="C279">
        <v>853</v>
      </c>
      <c r="D279">
        <v>4419</v>
      </c>
    </row>
    <row r="280" spans="1:4" x14ac:dyDescent="0.3">
      <c r="B280" t="s">
        <v>54</v>
      </c>
      <c r="C280">
        <v>37</v>
      </c>
      <c r="D280">
        <v>319</v>
      </c>
    </row>
    <row r="281" spans="1:4" x14ac:dyDescent="0.3">
      <c r="B281" t="s">
        <v>59</v>
      </c>
      <c r="C281">
        <v>82</v>
      </c>
      <c r="D281">
        <v>912</v>
      </c>
    </row>
    <row r="282" spans="1:4" x14ac:dyDescent="0.3">
      <c r="B282" t="s">
        <v>61</v>
      </c>
      <c r="C282">
        <v>70</v>
      </c>
      <c r="D282">
        <v>592</v>
      </c>
    </row>
    <row r="283" spans="1:4" x14ac:dyDescent="0.3">
      <c r="B283" t="s">
        <v>33</v>
      </c>
      <c r="C283">
        <v>92</v>
      </c>
      <c r="D283">
        <v>692</v>
      </c>
    </row>
    <row r="284" spans="1:4" x14ac:dyDescent="0.3">
      <c r="B284" t="s">
        <v>26</v>
      </c>
      <c r="C284">
        <v>180</v>
      </c>
      <c r="D284">
        <v>1470</v>
      </c>
    </row>
    <row r="285" spans="1:4" x14ac:dyDescent="0.3">
      <c r="B285" t="s">
        <v>27</v>
      </c>
      <c r="C285">
        <v>143</v>
      </c>
      <c r="D285">
        <v>1715</v>
      </c>
    </row>
    <row r="286" spans="1:4" x14ac:dyDescent="0.3">
      <c r="B286" t="s">
        <v>21</v>
      </c>
      <c r="C286">
        <v>35</v>
      </c>
      <c r="D286">
        <v>263</v>
      </c>
    </row>
    <row r="287" spans="1:4" x14ac:dyDescent="0.3">
      <c r="B287" t="s">
        <v>19</v>
      </c>
      <c r="C287">
        <v>37</v>
      </c>
      <c r="D287">
        <v>551</v>
      </c>
    </row>
    <row r="288" spans="1:4" x14ac:dyDescent="0.3">
      <c r="B288" t="s">
        <v>24</v>
      </c>
      <c r="C288">
        <v>42</v>
      </c>
      <c r="D288">
        <v>347</v>
      </c>
    </row>
    <row r="289" spans="1:4" x14ac:dyDescent="0.3">
      <c r="B289" t="s">
        <v>20</v>
      </c>
      <c r="C289">
        <v>36</v>
      </c>
      <c r="D289">
        <v>494</v>
      </c>
    </row>
    <row r="290" spans="1:4" x14ac:dyDescent="0.3">
      <c r="B290" t="s">
        <v>12</v>
      </c>
      <c r="C290">
        <v>36</v>
      </c>
      <c r="D290">
        <v>250</v>
      </c>
    </row>
    <row r="291" spans="1:4" x14ac:dyDescent="0.3">
      <c r="B291" t="s">
        <v>129</v>
      </c>
      <c r="C291">
        <v>22</v>
      </c>
      <c r="D291">
        <v>129</v>
      </c>
    </row>
    <row r="292" spans="1:4" ht="14.5" thickBot="1" x14ac:dyDescent="0.35">
      <c r="A292" s="2"/>
      <c r="B292" s="2" t="s">
        <v>28</v>
      </c>
      <c r="C292" s="2">
        <f>SUM(C274:C291)</f>
        <v>4987</v>
      </c>
      <c r="D292" s="2">
        <f>SUM(D274:D291)</f>
        <v>32326</v>
      </c>
    </row>
    <row r="303" spans="1:4" x14ac:dyDescent="0.3">
      <c r="A303" s="6" t="s">
        <v>128</v>
      </c>
      <c r="B303" s="6"/>
      <c r="C303" s="6"/>
      <c r="D303" s="6"/>
    </row>
    <row r="304" spans="1:4" x14ac:dyDescent="0.3">
      <c r="A304" s="5" t="s">
        <v>0</v>
      </c>
      <c r="B304" s="5" t="s">
        <v>1</v>
      </c>
      <c r="C304" s="5" t="s">
        <v>2</v>
      </c>
      <c r="D304" s="5" t="s">
        <v>3</v>
      </c>
    </row>
    <row r="305" spans="1:4" x14ac:dyDescent="0.3">
      <c r="A305" s="4">
        <v>243588</v>
      </c>
      <c r="B305" t="s">
        <v>73</v>
      </c>
      <c r="C305">
        <v>1118</v>
      </c>
      <c r="D305">
        <v>6322</v>
      </c>
    </row>
    <row r="306" spans="1:4" x14ac:dyDescent="0.3">
      <c r="A306" s="4"/>
      <c r="B306" t="s">
        <v>16</v>
      </c>
      <c r="C306">
        <v>220</v>
      </c>
      <c r="D306">
        <v>1740</v>
      </c>
    </row>
    <row r="307" spans="1:4" x14ac:dyDescent="0.3">
      <c r="B307" t="s">
        <v>23</v>
      </c>
      <c r="C307">
        <v>210</v>
      </c>
      <c r="D307">
        <v>2337</v>
      </c>
    </row>
    <row r="308" spans="1:4" x14ac:dyDescent="0.3">
      <c r="B308" t="s">
        <v>89</v>
      </c>
      <c r="C308">
        <v>1118</v>
      </c>
      <c r="D308">
        <v>6322</v>
      </c>
    </row>
    <row r="309" spans="1:4" x14ac:dyDescent="0.3">
      <c r="B309" t="s">
        <v>55</v>
      </c>
      <c r="C309">
        <v>1020</v>
      </c>
      <c r="D309">
        <v>4756</v>
      </c>
    </row>
    <row r="310" spans="1:4" x14ac:dyDescent="0.3">
      <c r="B310" t="s">
        <v>62</v>
      </c>
      <c r="C310">
        <v>1136</v>
      </c>
      <c r="D310">
        <v>4879</v>
      </c>
    </row>
    <row r="311" spans="1:4" x14ac:dyDescent="0.3">
      <c r="B311" t="s">
        <v>54</v>
      </c>
      <c r="C311">
        <v>39</v>
      </c>
      <c r="D311">
        <v>342</v>
      </c>
    </row>
    <row r="312" spans="1:4" x14ac:dyDescent="0.3">
      <c r="B312" t="s">
        <v>59</v>
      </c>
      <c r="C312">
        <v>111</v>
      </c>
      <c r="D312">
        <v>1258</v>
      </c>
    </row>
    <row r="313" spans="1:4" x14ac:dyDescent="0.3">
      <c r="B313" t="s">
        <v>61</v>
      </c>
      <c r="C313">
        <v>91</v>
      </c>
      <c r="D313">
        <v>717</v>
      </c>
    </row>
    <row r="314" spans="1:4" x14ac:dyDescent="0.3">
      <c r="B314" t="s">
        <v>33</v>
      </c>
      <c r="C314">
        <v>98</v>
      </c>
      <c r="D314">
        <v>759</v>
      </c>
    </row>
    <row r="315" spans="1:4" x14ac:dyDescent="0.3">
      <c r="B315" t="s">
        <v>26</v>
      </c>
      <c r="C315">
        <v>213</v>
      </c>
      <c r="D315">
        <v>1811</v>
      </c>
    </row>
    <row r="316" spans="1:4" x14ac:dyDescent="0.3">
      <c r="B316" t="s">
        <v>27</v>
      </c>
      <c r="C316">
        <v>170</v>
      </c>
      <c r="D316">
        <v>1973</v>
      </c>
    </row>
    <row r="317" spans="1:4" x14ac:dyDescent="0.3">
      <c r="B317" t="s">
        <v>21</v>
      </c>
      <c r="C317">
        <v>48</v>
      </c>
      <c r="D317">
        <v>370</v>
      </c>
    </row>
    <row r="318" spans="1:4" x14ac:dyDescent="0.3">
      <c r="B318" t="s">
        <v>19</v>
      </c>
      <c r="C318">
        <v>50</v>
      </c>
      <c r="D318">
        <v>694</v>
      </c>
    </row>
    <row r="319" spans="1:4" x14ac:dyDescent="0.3">
      <c r="B319" t="s">
        <v>24</v>
      </c>
      <c r="C319">
        <v>53</v>
      </c>
      <c r="D319">
        <v>434</v>
      </c>
    </row>
    <row r="320" spans="1:4" x14ac:dyDescent="0.3">
      <c r="B320" t="s">
        <v>20</v>
      </c>
      <c r="C320">
        <v>47</v>
      </c>
      <c r="D320">
        <v>638</v>
      </c>
    </row>
    <row r="321" spans="1:4" x14ac:dyDescent="0.3">
      <c r="B321" t="s">
        <v>12</v>
      </c>
      <c r="C321">
        <v>36</v>
      </c>
      <c r="D321">
        <v>294</v>
      </c>
    </row>
    <row r="322" spans="1:4" x14ac:dyDescent="0.3">
      <c r="B322" t="s">
        <v>129</v>
      </c>
      <c r="C322">
        <v>34</v>
      </c>
      <c r="D322">
        <v>262</v>
      </c>
    </row>
    <row r="323" spans="1:4" ht="14.5" thickBot="1" x14ac:dyDescent="0.35">
      <c r="A323" s="2"/>
      <c r="B323" s="2" t="s">
        <v>28</v>
      </c>
      <c r="C323" s="2">
        <f>SUM(C305:C322)</f>
        <v>5812</v>
      </c>
      <c r="D323" s="2">
        <f>SUM(D305:D322)</f>
        <v>35908</v>
      </c>
    </row>
  </sheetData>
  <mergeCells count="12">
    <mergeCell ref="A242:D242"/>
    <mergeCell ref="A272:D272"/>
    <mergeCell ref="A303:D303"/>
    <mergeCell ref="A1:F1"/>
    <mergeCell ref="A24:F24"/>
    <mergeCell ref="A51:F51"/>
    <mergeCell ref="A70:F70"/>
    <mergeCell ref="A101:D101"/>
    <mergeCell ref="A122:D122"/>
    <mergeCell ref="A152:D152"/>
    <mergeCell ref="A182:D182"/>
    <mergeCell ref="A212:D2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83AED-4588-476F-8148-2270F13D515D}">
  <dimension ref="A1:F334"/>
  <sheetViews>
    <sheetView topLeftCell="B332" workbookViewId="0">
      <selection activeCell="D326" sqref="D326"/>
    </sheetView>
  </sheetViews>
  <sheetFormatPr defaultRowHeight="14" x14ac:dyDescent="0.3"/>
  <cols>
    <col min="1" max="1" width="14.08203125" bestFit="1" customWidth="1"/>
    <col min="2" max="2" width="31.9140625" bestFit="1" customWidth="1"/>
    <col min="3" max="3" width="18.08203125" bestFit="1" customWidth="1"/>
    <col min="4" max="4" width="17.25" bestFit="1" customWidth="1"/>
  </cols>
  <sheetData>
    <row r="1" spans="1:4" x14ac:dyDescent="0.3">
      <c r="A1" s="6" t="s">
        <v>130</v>
      </c>
      <c r="B1" s="6"/>
      <c r="C1" s="6"/>
      <c r="D1" s="6"/>
    </row>
    <row r="2" spans="1:4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131</v>
      </c>
      <c r="B3" t="s">
        <v>73</v>
      </c>
      <c r="C3">
        <v>1002</v>
      </c>
      <c r="D3">
        <v>6260</v>
      </c>
    </row>
    <row r="4" spans="1:4" x14ac:dyDescent="0.3">
      <c r="B4" t="s">
        <v>16</v>
      </c>
      <c r="C4">
        <v>268</v>
      </c>
      <c r="D4">
        <v>2484</v>
      </c>
    </row>
    <row r="5" spans="1:4" x14ac:dyDescent="0.3">
      <c r="B5" t="s">
        <v>23</v>
      </c>
      <c r="C5">
        <v>192</v>
      </c>
      <c r="D5">
        <v>2109</v>
      </c>
    </row>
    <row r="6" spans="1:4" x14ac:dyDescent="0.3">
      <c r="B6" t="s">
        <v>89</v>
      </c>
      <c r="C6">
        <v>1002</v>
      </c>
      <c r="D6">
        <v>6260</v>
      </c>
    </row>
    <row r="7" spans="1:4" x14ac:dyDescent="0.3">
      <c r="B7" t="s">
        <v>55</v>
      </c>
      <c r="C7">
        <v>1034</v>
      </c>
      <c r="D7">
        <v>4811</v>
      </c>
    </row>
    <row r="8" spans="1:4" x14ac:dyDescent="0.3">
      <c r="B8" t="s">
        <v>62</v>
      </c>
      <c r="C8">
        <v>1034</v>
      </c>
      <c r="D8">
        <v>4590</v>
      </c>
    </row>
    <row r="9" spans="1:4" x14ac:dyDescent="0.3">
      <c r="B9" t="s">
        <v>54</v>
      </c>
      <c r="C9">
        <v>40</v>
      </c>
      <c r="D9">
        <v>385</v>
      </c>
    </row>
    <row r="10" spans="1:4" x14ac:dyDescent="0.3">
      <c r="B10" t="s">
        <v>59</v>
      </c>
      <c r="C10">
        <v>118</v>
      </c>
      <c r="D10">
        <v>1290</v>
      </c>
    </row>
    <row r="11" spans="1:4" x14ac:dyDescent="0.3">
      <c r="B11" t="s">
        <v>61</v>
      </c>
      <c r="C11">
        <v>68</v>
      </c>
      <c r="D11">
        <v>669</v>
      </c>
    </row>
    <row r="12" spans="1:4" x14ac:dyDescent="0.3">
      <c r="B12" t="s">
        <v>33</v>
      </c>
      <c r="C12">
        <v>77</v>
      </c>
      <c r="D12">
        <v>667</v>
      </c>
    </row>
    <row r="13" spans="1:4" x14ac:dyDescent="0.3">
      <c r="B13" t="s">
        <v>18</v>
      </c>
      <c r="C13">
        <v>102</v>
      </c>
      <c r="D13">
        <v>903</v>
      </c>
    </row>
    <row r="14" spans="1:4" x14ac:dyDescent="0.3">
      <c r="B14" t="s">
        <v>26</v>
      </c>
      <c r="C14">
        <v>129</v>
      </c>
      <c r="D14">
        <v>1181</v>
      </c>
    </row>
    <row r="15" spans="1:4" x14ac:dyDescent="0.3">
      <c r="B15" t="s">
        <v>27</v>
      </c>
      <c r="C15">
        <v>108</v>
      </c>
      <c r="D15">
        <v>1243</v>
      </c>
    </row>
    <row r="16" spans="1:4" x14ac:dyDescent="0.3">
      <c r="B16" t="s">
        <v>21</v>
      </c>
      <c r="C16">
        <v>45</v>
      </c>
      <c r="D16">
        <v>364</v>
      </c>
    </row>
    <row r="17" spans="1:6" x14ac:dyDescent="0.3">
      <c r="B17" t="s">
        <v>18</v>
      </c>
      <c r="C17">
        <v>102</v>
      </c>
      <c r="D17">
        <v>903</v>
      </c>
    </row>
    <row r="18" spans="1:6" x14ac:dyDescent="0.3">
      <c r="B18" t="s">
        <v>19</v>
      </c>
      <c r="C18">
        <v>55</v>
      </c>
      <c r="D18">
        <v>707</v>
      </c>
    </row>
    <row r="19" spans="1:6" x14ac:dyDescent="0.3">
      <c r="B19" t="s">
        <v>12</v>
      </c>
      <c r="C19">
        <v>65</v>
      </c>
      <c r="D19">
        <v>372</v>
      </c>
    </row>
    <row r="20" spans="1:6" x14ac:dyDescent="0.3">
      <c r="B20" t="s">
        <v>24</v>
      </c>
      <c r="C20">
        <v>56</v>
      </c>
      <c r="D20">
        <v>409</v>
      </c>
    </row>
    <row r="21" spans="1:6" x14ac:dyDescent="0.3">
      <c r="B21" t="s">
        <v>20</v>
      </c>
      <c r="C21">
        <v>54</v>
      </c>
      <c r="D21">
        <v>599</v>
      </c>
    </row>
    <row r="22" spans="1:6" x14ac:dyDescent="0.3">
      <c r="B22" t="s">
        <v>129</v>
      </c>
      <c r="C22">
        <v>39</v>
      </c>
      <c r="D22">
        <v>233</v>
      </c>
    </row>
    <row r="23" spans="1:6" ht="14.5" thickBot="1" x14ac:dyDescent="0.35">
      <c r="A23" s="2"/>
      <c r="B23" s="2" t="s">
        <v>28</v>
      </c>
      <c r="C23" s="2">
        <f>SUM(C3:C22)</f>
        <v>5590</v>
      </c>
      <c r="D23" s="2">
        <f>SUM(D3:D22)</f>
        <v>36439</v>
      </c>
    </row>
    <row r="25" spans="1:6" x14ac:dyDescent="0.3">
      <c r="A25" s="6" t="s">
        <v>132</v>
      </c>
      <c r="B25" s="6"/>
      <c r="C25" s="6"/>
      <c r="D25" s="6"/>
      <c r="E25" s="7"/>
      <c r="F25" s="7"/>
    </row>
    <row r="26" spans="1:6" x14ac:dyDescent="0.3">
      <c r="A26" s="3" t="s">
        <v>0</v>
      </c>
      <c r="B26" s="3" t="s">
        <v>1</v>
      </c>
      <c r="C26" s="3" t="s">
        <v>2</v>
      </c>
      <c r="D26" s="3" t="s">
        <v>3</v>
      </c>
    </row>
    <row r="27" spans="1:6" x14ac:dyDescent="0.3">
      <c r="A27" s="1" t="s">
        <v>133</v>
      </c>
      <c r="B27" t="s">
        <v>73</v>
      </c>
      <c r="C27">
        <v>934</v>
      </c>
      <c r="D27">
        <v>5685</v>
      </c>
    </row>
    <row r="28" spans="1:6" x14ac:dyDescent="0.3">
      <c r="B28" t="s">
        <v>16</v>
      </c>
      <c r="C28">
        <v>246</v>
      </c>
      <c r="D28">
        <v>2128</v>
      </c>
    </row>
    <row r="29" spans="1:6" x14ac:dyDescent="0.3">
      <c r="B29" t="s">
        <v>23</v>
      </c>
      <c r="C29">
        <v>171</v>
      </c>
      <c r="D29">
        <v>1851</v>
      </c>
    </row>
    <row r="30" spans="1:6" x14ac:dyDescent="0.3">
      <c r="B30" t="s">
        <v>89</v>
      </c>
      <c r="C30">
        <v>934</v>
      </c>
      <c r="D30">
        <v>5685</v>
      </c>
    </row>
    <row r="31" spans="1:6" x14ac:dyDescent="0.3">
      <c r="B31" t="s">
        <v>55</v>
      </c>
      <c r="C31">
        <v>848</v>
      </c>
      <c r="D31">
        <v>3680</v>
      </c>
    </row>
    <row r="32" spans="1:6" x14ac:dyDescent="0.3">
      <c r="B32" t="s">
        <v>62</v>
      </c>
      <c r="C32">
        <v>848</v>
      </c>
      <c r="D32">
        <v>3463</v>
      </c>
    </row>
    <row r="33" spans="1:4" x14ac:dyDescent="0.3">
      <c r="B33" t="s">
        <v>54</v>
      </c>
      <c r="C33">
        <v>33</v>
      </c>
      <c r="D33">
        <v>319</v>
      </c>
    </row>
    <row r="34" spans="1:4" x14ac:dyDescent="0.3">
      <c r="B34" t="s">
        <v>59</v>
      </c>
      <c r="C34">
        <v>120</v>
      </c>
      <c r="D34">
        <v>1276</v>
      </c>
    </row>
    <row r="35" spans="1:4" x14ac:dyDescent="0.3">
      <c r="B35" t="s">
        <v>61</v>
      </c>
      <c r="C35">
        <v>73</v>
      </c>
      <c r="D35">
        <v>588</v>
      </c>
    </row>
    <row r="36" spans="1:4" x14ac:dyDescent="0.3">
      <c r="B36" t="s">
        <v>18</v>
      </c>
      <c r="C36">
        <v>94</v>
      </c>
      <c r="D36">
        <v>731</v>
      </c>
    </row>
    <row r="37" spans="1:4" x14ac:dyDescent="0.3">
      <c r="B37" t="s">
        <v>33</v>
      </c>
      <c r="C37">
        <v>68</v>
      </c>
      <c r="D37">
        <v>589</v>
      </c>
    </row>
    <row r="38" spans="1:4" x14ac:dyDescent="0.3">
      <c r="B38" t="s">
        <v>26</v>
      </c>
      <c r="C38">
        <v>134</v>
      </c>
      <c r="D38">
        <v>1097</v>
      </c>
    </row>
    <row r="39" spans="1:4" x14ac:dyDescent="0.3">
      <c r="B39" t="s">
        <v>27</v>
      </c>
      <c r="C39">
        <v>94</v>
      </c>
      <c r="D39">
        <v>1098</v>
      </c>
    </row>
    <row r="40" spans="1:4" x14ac:dyDescent="0.3">
      <c r="B40" t="s">
        <v>21</v>
      </c>
      <c r="C40">
        <v>39</v>
      </c>
      <c r="D40">
        <v>283</v>
      </c>
    </row>
    <row r="41" spans="1:4" x14ac:dyDescent="0.3">
      <c r="B41" t="s">
        <v>18</v>
      </c>
      <c r="C41">
        <v>94</v>
      </c>
      <c r="D41">
        <v>731</v>
      </c>
    </row>
    <row r="42" spans="1:4" x14ac:dyDescent="0.3">
      <c r="B42" t="s">
        <v>19</v>
      </c>
      <c r="C42">
        <v>58</v>
      </c>
      <c r="D42">
        <v>663</v>
      </c>
    </row>
    <row r="43" spans="1:4" x14ac:dyDescent="0.3">
      <c r="B43" t="s">
        <v>12</v>
      </c>
      <c r="C43">
        <v>41</v>
      </c>
      <c r="D43">
        <v>225</v>
      </c>
    </row>
    <row r="44" spans="1:4" x14ac:dyDescent="0.3">
      <c r="B44" t="s">
        <v>24</v>
      </c>
      <c r="C44">
        <v>41</v>
      </c>
      <c r="D44">
        <v>336</v>
      </c>
    </row>
    <row r="45" spans="1:4" x14ac:dyDescent="0.3">
      <c r="B45" t="s">
        <v>20</v>
      </c>
      <c r="C45">
        <v>44</v>
      </c>
      <c r="D45">
        <v>480</v>
      </c>
    </row>
    <row r="46" spans="1:4" x14ac:dyDescent="0.3">
      <c r="B46" t="s">
        <v>129</v>
      </c>
      <c r="C46">
        <v>20</v>
      </c>
      <c r="D46">
        <v>99</v>
      </c>
    </row>
    <row r="47" spans="1:4" ht="14.5" thickBot="1" x14ac:dyDescent="0.35">
      <c r="A47" s="2"/>
      <c r="B47" s="2" t="s">
        <v>28</v>
      </c>
      <c r="C47" s="2">
        <f>SUM(C27:C46)</f>
        <v>4934</v>
      </c>
      <c r="D47" s="2">
        <f>SUM(D27:D46)</f>
        <v>31007</v>
      </c>
    </row>
    <row r="52" spans="1:6" x14ac:dyDescent="0.3">
      <c r="A52" s="6" t="s">
        <v>134</v>
      </c>
      <c r="B52" s="6"/>
      <c r="C52" s="6"/>
      <c r="D52" s="6"/>
      <c r="E52" s="7"/>
      <c r="F52" s="7"/>
    </row>
    <row r="53" spans="1:6" x14ac:dyDescent="0.3">
      <c r="A53" s="3" t="s">
        <v>0</v>
      </c>
      <c r="B53" s="3" t="s">
        <v>1</v>
      </c>
      <c r="C53" s="3" t="s">
        <v>2</v>
      </c>
      <c r="D53" s="3" t="s">
        <v>3</v>
      </c>
    </row>
    <row r="54" spans="1:6" x14ac:dyDescent="0.3">
      <c r="A54" s="1" t="s">
        <v>135</v>
      </c>
      <c r="B54" t="s">
        <v>73</v>
      </c>
      <c r="C54">
        <v>1157</v>
      </c>
      <c r="D54">
        <v>6330</v>
      </c>
    </row>
    <row r="55" spans="1:6" x14ac:dyDescent="0.3">
      <c r="B55" t="s">
        <v>23</v>
      </c>
      <c r="C55">
        <v>193</v>
      </c>
      <c r="D55">
        <v>2084</v>
      </c>
    </row>
    <row r="56" spans="1:6" x14ac:dyDescent="0.3">
      <c r="B56" t="s">
        <v>89</v>
      </c>
      <c r="C56">
        <v>1157</v>
      </c>
      <c r="D56">
        <v>6330</v>
      </c>
    </row>
    <row r="57" spans="1:6" x14ac:dyDescent="0.3">
      <c r="B57" t="s">
        <v>55</v>
      </c>
      <c r="C57">
        <v>846</v>
      </c>
      <c r="D57">
        <v>2817</v>
      </c>
    </row>
    <row r="58" spans="1:6" x14ac:dyDescent="0.3">
      <c r="B58" t="s">
        <v>62</v>
      </c>
      <c r="C58">
        <v>846</v>
      </c>
      <c r="D58">
        <v>2647</v>
      </c>
    </row>
    <row r="59" spans="1:6" x14ac:dyDescent="0.3">
      <c r="B59" t="s">
        <v>61</v>
      </c>
      <c r="C59">
        <v>64</v>
      </c>
      <c r="D59">
        <v>466</v>
      </c>
    </row>
    <row r="60" spans="1:6" x14ac:dyDescent="0.3">
      <c r="B60" t="s">
        <v>33</v>
      </c>
      <c r="C60">
        <v>77</v>
      </c>
      <c r="D60">
        <v>634</v>
      </c>
    </row>
    <row r="61" spans="1:6" x14ac:dyDescent="0.3">
      <c r="B61" t="s">
        <v>18</v>
      </c>
      <c r="C61">
        <v>114</v>
      </c>
      <c r="D61">
        <v>845</v>
      </c>
    </row>
    <row r="62" spans="1:6" x14ac:dyDescent="0.3">
      <c r="B62" t="s">
        <v>26</v>
      </c>
      <c r="C62">
        <v>144</v>
      </c>
      <c r="D62">
        <v>1197</v>
      </c>
    </row>
    <row r="63" spans="1:6" x14ac:dyDescent="0.3">
      <c r="B63" t="s">
        <v>27</v>
      </c>
      <c r="C63">
        <v>112</v>
      </c>
      <c r="D63">
        <v>1296</v>
      </c>
    </row>
    <row r="64" spans="1:6" x14ac:dyDescent="0.3">
      <c r="B64" t="s">
        <v>21</v>
      </c>
      <c r="C64">
        <v>38</v>
      </c>
      <c r="D64">
        <v>283</v>
      </c>
    </row>
    <row r="65" spans="1:6" x14ac:dyDescent="0.3">
      <c r="B65" t="s">
        <v>19</v>
      </c>
      <c r="C65">
        <v>55</v>
      </c>
      <c r="D65">
        <v>766</v>
      </c>
    </row>
    <row r="66" spans="1:6" x14ac:dyDescent="0.3">
      <c r="B66" t="s">
        <v>12</v>
      </c>
      <c r="C66">
        <v>41</v>
      </c>
      <c r="D66">
        <v>210</v>
      </c>
    </row>
    <row r="67" spans="1:6" x14ac:dyDescent="0.3">
      <c r="B67" t="s">
        <v>24</v>
      </c>
      <c r="C67">
        <v>51</v>
      </c>
      <c r="D67">
        <v>392</v>
      </c>
    </row>
    <row r="68" spans="1:6" x14ac:dyDescent="0.3">
      <c r="B68" t="s">
        <v>20</v>
      </c>
      <c r="C68">
        <v>47</v>
      </c>
      <c r="D68">
        <v>584</v>
      </c>
    </row>
    <row r="69" spans="1:6" x14ac:dyDescent="0.3">
      <c r="B69" t="s">
        <v>129</v>
      </c>
      <c r="C69">
        <v>16</v>
      </c>
      <c r="D69">
        <v>73</v>
      </c>
    </row>
    <row r="70" spans="1:6" ht="14.5" thickBot="1" x14ac:dyDescent="0.35">
      <c r="A70" s="2"/>
      <c r="B70" s="2" t="s">
        <v>28</v>
      </c>
      <c r="C70" s="2">
        <f>SUM(C54:C69)</f>
        <v>4958</v>
      </c>
      <c r="D70" s="2">
        <f>SUM(D54:D69)</f>
        <v>26954</v>
      </c>
    </row>
    <row r="72" spans="1:6" x14ac:dyDescent="0.3">
      <c r="A72" s="6" t="s">
        <v>136</v>
      </c>
      <c r="B72" s="6"/>
      <c r="C72" s="6"/>
      <c r="D72" s="6"/>
      <c r="E72" s="7"/>
      <c r="F72" s="7"/>
    </row>
    <row r="73" spans="1:6" x14ac:dyDescent="0.3">
      <c r="A73" s="3" t="s">
        <v>0</v>
      </c>
      <c r="B73" s="3" t="s">
        <v>1</v>
      </c>
      <c r="C73" s="3" t="s">
        <v>2</v>
      </c>
      <c r="D73" s="3" t="s">
        <v>3</v>
      </c>
    </row>
    <row r="74" spans="1:6" x14ac:dyDescent="0.3">
      <c r="A74" s="1" t="s">
        <v>137</v>
      </c>
      <c r="B74" t="s">
        <v>73</v>
      </c>
      <c r="C74">
        <v>1976</v>
      </c>
      <c r="D74">
        <v>11134</v>
      </c>
    </row>
    <row r="75" spans="1:6" x14ac:dyDescent="0.3">
      <c r="B75" t="s">
        <v>23</v>
      </c>
      <c r="C75">
        <v>484</v>
      </c>
      <c r="D75">
        <v>5354</v>
      </c>
    </row>
    <row r="76" spans="1:6" x14ac:dyDescent="0.3">
      <c r="B76" t="s">
        <v>89</v>
      </c>
      <c r="C76">
        <v>1976</v>
      </c>
      <c r="D76">
        <v>11134</v>
      </c>
    </row>
    <row r="77" spans="1:6" x14ac:dyDescent="0.3">
      <c r="B77" t="s">
        <v>55</v>
      </c>
      <c r="C77">
        <v>1462</v>
      </c>
      <c r="D77">
        <v>5744</v>
      </c>
    </row>
    <row r="78" spans="1:6" x14ac:dyDescent="0.3">
      <c r="B78" t="s">
        <v>62</v>
      </c>
      <c r="C78">
        <v>1462</v>
      </c>
      <c r="D78">
        <v>5850</v>
      </c>
    </row>
    <row r="79" spans="1:6" x14ac:dyDescent="0.3">
      <c r="B79" t="s">
        <v>54</v>
      </c>
      <c r="C79">
        <v>90</v>
      </c>
      <c r="D79">
        <v>766</v>
      </c>
    </row>
    <row r="80" spans="1:6" x14ac:dyDescent="0.3">
      <c r="B80" t="s">
        <v>59</v>
      </c>
      <c r="C80">
        <v>260</v>
      </c>
      <c r="D80">
        <v>2838</v>
      </c>
    </row>
    <row r="81" spans="1:4" x14ac:dyDescent="0.3">
      <c r="B81" t="s">
        <v>61</v>
      </c>
      <c r="C81">
        <v>164</v>
      </c>
      <c r="D81">
        <v>1164</v>
      </c>
    </row>
    <row r="82" spans="1:4" x14ac:dyDescent="0.3">
      <c r="B82" t="s">
        <v>18</v>
      </c>
      <c r="C82">
        <v>140</v>
      </c>
      <c r="D82">
        <v>1078</v>
      </c>
    </row>
    <row r="83" spans="1:4" x14ac:dyDescent="0.3">
      <c r="B83" t="s">
        <v>33</v>
      </c>
      <c r="C83">
        <v>184</v>
      </c>
      <c r="D83">
        <v>1482</v>
      </c>
    </row>
    <row r="84" spans="1:4" x14ac:dyDescent="0.3">
      <c r="B84" t="s">
        <v>26</v>
      </c>
      <c r="C84">
        <v>394</v>
      </c>
      <c r="D84">
        <v>3364</v>
      </c>
    </row>
    <row r="85" spans="1:4" x14ac:dyDescent="0.3">
      <c r="B85" t="s">
        <v>27</v>
      </c>
      <c r="C85">
        <v>322</v>
      </c>
      <c r="D85">
        <v>3692</v>
      </c>
    </row>
    <row r="86" spans="1:4" x14ac:dyDescent="0.3">
      <c r="B86" t="s">
        <v>21</v>
      </c>
      <c r="C86">
        <v>104</v>
      </c>
      <c r="D86">
        <v>778</v>
      </c>
    </row>
    <row r="87" spans="1:4" x14ac:dyDescent="0.3">
      <c r="B87" t="s">
        <v>18</v>
      </c>
      <c r="C87">
        <v>140</v>
      </c>
      <c r="D87">
        <v>1078</v>
      </c>
    </row>
    <row r="88" spans="1:4" x14ac:dyDescent="0.3">
      <c r="B88" t="s">
        <v>19</v>
      </c>
      <c r="C88">
        <v>34</v>
      </c>
      <c r="D88">
        <v>472</v>
      </c>
    </row>
    <row r="89" spans="1:4" x14ac:dyDescent="0.3">
      <c r="B89" t="s">
        <v>12</v>
      </c>
      <c r="C89">
        <v>140</v>
      </c>
      <c r="D89">
        <v>722</v>
      </c>
    </row>
    <row r="90" spans="1:4" x14ac:dyDescent="0.3">
      <c r="B90" t="s">
        <v>24</v>
      </c>
      <c r="C90">
        <v>146</v>
      </c>
      <c r="D90">
        <v>1208</v>
      </c>
    </row>
    <row r="91" spans="1:4" x14ac:dyDescent="0.3">
      <c r="B91" t="s">
        <v>20</v>
      </c>
      <c r="C91">
        <v>76</v>
      </c>
      <c r="D91">
        <v>1100</v>
      </c>
    </row>
    <row r="92" spans="1:4" x14ac:dyDescent="0.3">
      <c r="B92" t="s">
        <v>129</v>
      </c>
      <c r="C92">
        <v>86</v>
      </c>
      <c r="D92">
        <v>394</v>
      </c>
    </row>
    <row r="93" spans="1:4" ht="14.5" thickBot="1" x14ac:dyDescent="0.35">
      <c r="A93" s="2"/>
      <c r="B93" s="2" t="s">
        <v>28</v>
      </c>
      <c r="C93" s="2">
        <f>SUM(C74:C92)</f>
        <v>9640</v>
      </c>
      <c r="D93" s="2">
        <f>SUM(D74:D92)</f>
        <v>59352</v>
      </c>
    </row>
    <row r="104" spans="1:4" x14ac:dyDescent="0.3">
      <c r="A104" s="6" t="s">
        <v>138</v>
      </c>
      <c r="B104" s="6"/>
      <c r="C104" s="6"/>
      <c r="D104" s="6"/>
    </row>
    <row r="105" spans="1:4" x14ac:dyDescent="0.3">
      <c r="A105" s="3" t="s">
        <v>0</v>
      </c>
      <c r="B105" s="3" t="s">
        <v>1</v>
      </c>
      <c r="C105" s="3" t="s">
        <v>2</v>
      </c>
      <c r="D105" s="3" t="s">
        <v>3</v>
      </c>
    </row>
    <row r="106" spans="1:4" x14ac:dyDescent="0.3">
      <c r="A106" s="1" t="s">
        <v>139</v>
      </c>
      <c r="B106" t="s">
        <v>73</v>
      </c>
      <c r="C106">
        <v>1653</v>
      </c>
      <c r="D106">
        <v>9605</v>
      </c>
    </row>
    <row r="107" spans="1:4" x14ac:dyDescent="0.3">
      <c r="B107" t="s">
        <v>16</v>
      </c>
      <c r="C107">
        <v>242</v>
      </c>
      <c r="D107">
        <v>1850</v>
      </c>
    </row>
    <row r="108" spans="1:4" x14ac:dyDescent="0.3">
      <c r="B108" t="s">
        <v>23</v>
      </c>
      <c r="C108">
        <v>315</v>
      </c>
      <c r="D108">
        <v>3492</v>
      </c>
    </row>
    <row r="109" spans="1:4" x14ac:dyDescent="0.3">
      <c r="B109" t="s">
        <v>89</v>
      </c>
      <c r="C109">
        <v>1653</v>
      </c>
      <c r="D109">
        <v>9605</v>
      </c>
    </row>
    <row r="110" spans="1:4" x14ac:dyDescent="0.3">
      <c r="B110" t="s">
        <v>55</v>
      </c>
      <c r="C110">
        <v>783</v>
      </c>
      <c r="D110">
        <v>2806</v>
      </c>
    </row>
    <row r="111" spans="1:4" x14ac:dyDescent="0.3">
      <c r="B111" t="s">
        <v>62</v>
      </c>
      <c r="C111">
        <v>783</v>
      </c>
      <c r="D111">
        <v>2687</v>
      </c>
    </row>
    <row r="112" spans="1:4" x14ac:dyDescent="0.3">
      <c r="B112" t="s">
        <v>54</v>
      </c>
      <c r="C112">
        <v>44</v>
      </c>
      <c r="D112">
        <v>303</v>
      </c>
    </row>
    <row r="113" spans="1:4" x14ac:dyDescent="0.3">
      <c r="B113" t="s">
        <v>59</v>
      </c>
      <c r="C113">
        <v>157</v>
      </c>
      <c r="D113">
        <v>1653</v>
      </c>
    </row>
    <row r="114" spans="1:4" x14ac:dyDescent="0.3">
      <c r="B114" t="s">
        <v>61</v>
      </c>
      <c r="C114">
        <v>111</v>
      </c>
      <c r="D114">
        <v>820</v>
      </c>
    </row>
    <row r="115" spans="1:4" x14ac:dyDescent="0.3">
      <c r="B115" t="s">
        <v>18</v>
      </c>
      <c r="C115">
        <v>41</v>
      </c>
      <c r="D115">
        <v>297</v>
      </c>
    </row>
    <row r="116" spans="1:4" x14ac:dyDescent="0.3">
      <c r="B116" t="s">
        <v>33</v>
      </c>
      <c r="C116">
        <v>129</v>
      </c>
      <c r="D116">
        <v>1015</v>
      </c>
    </row>
    <row r="117" spans="1:4" x14ac:dyDescent="0.3">
      <c r="B117" t="s">
        <v>26</v>
      </c>
      <c r="C117">
        <v>266</v>
      </c>
      <c r="D117">
        <v>2056</v>
      </c>
    </row>
    <row r="118" spans="1:4" x14ac:dyDescent="0.3">
      <c r="B118" t="s">
        <v>27</v>
      </c>
      <c r="C118">
        <v>196</v>
      </c>
      <c r="D118">
        <v>2324</v>
      </c>
    </row>
    <row r="119" spans="1:4" x14ac:dyDescent="0.3">
      <c r="B119" t="s">
        <v>21</v>
      </c>
      <c r="C119">
        <v>53</v>
      </c>
      <c r="D119">
        <v>380</v>
      </c>
    </row>
    <row r="120" spans="1:4" x14ac:dyDescent="0.3">
      <c r="B120" t="s">
        <v>19</v>
      </c>
      <c r="C120">
        <v>22</v>
      </c>
      <c r="D120">
        <v>319</v>
      </c>
    </row>
    <row r="121" spans="1:4" x14ac:dyDescent="0.3">
      <c r="B121" t="s">
        <v>24</v>
      </c>
      <c r="C121">
        <v>69</v>
      </c>
      <c r="D121">
        <v>508</v>
      </c>
    </row>
    <row r="122" spans="1:4" x14ac:dyDescent="0.3">
      <c r="B122" t="s">
        <v>20</v>
      </c>
      <c r="C122">
        <v>38</v>
      </c>
      <c r="D122">
        <v>433</v>
      </c>
    </row>
    <row r="123" spans="1:4" x14ac:dyDescent="0.3">
      <c r="B123" t="s">
        <v>129</v>
      </c>
      <c r="C123">
        <v>18</v>
      </c>
      <c r="D123">
        <v>91</v>
      </c>
    </row>
    <row r="124" spans="1:4" ht="14.5" thickBot="1" x14ac:dyDescent="0.35">
      <c r="A124" s="2"/>
      <c r="B124" s="2" t="s">
        <v>28</v>
      </c>
      <c r="C124" s="2">
        <f>SUM(C106:C123)</f>
        <v>6573</v>
      </c>
      <c r="D124" s="2">
        <f>SUM(D106:D123)</f>
        <v>40244</v>
      </c>
    </row>
    <row r="126" spans="1:4" x14ac:dyDescent="0.3">
      <c r="A126" s="6" t="s">
        <v>140</v>
      </c>
      <c r="B126" s="6"/>
      <c r="C126" s="6"/>
      <c r="D126" s="6"/>
    </row>
    <row r="127" spans="1:4" x14ac:dyDescent="0.3">
      <c r="A127" s="3" t="s">
        <v>0</v>
      </c>
      <c r="B127" s="3" t="s">
        <v>1</v>
      </c>
      <c r="C127" s="3" t="s">
        <v>2</v>
      </c>
      <c r="D127" s="3" t="s">
        <v>3</v>
      </c>
    </row>
    <row r="128" spans="1:4" x14ac:dyDescent="0.3">
      <c r="A128" s="1" t="s">
        <v>141</v>
      </c>
      <c r="B128" t="s">
        <v>73</v>
      </c>
      <c r="C128">
        <v>1071</v>
      </c>
      <c r="D128">
        <v>6329</v>
      </c>
    </row>
    <row r="129" spans="2:4" x14ac:dyDescent="0.3">
      <c r="B129" t="s">
        <v>16</v>
      </c>
      <c r="C129">
        <v>16</v>
      </c>
      <c r="D129">
        <v>203</v>
      </c>
    </row>
    <row r="130" spans="2:4" x14ac:dyDescent="0.3">
      <c r="B130" t="s">
        <v>23</v>
      </c>
      <c r="C130">
        <v>99</v>
      </c>
      <c r="D130">
        <v>1058</v>
      </c>
    </row>
    <row r="131" spans="2:4" x14ac:dyDescent="0.3">
      <c r="B131" t="s">
        <v>55</v>
      </c>
      <c r="C131">
        <v>786</v>
      </c>
      <c r="D131">
        <v>4111</v>
      </c>
    </row>
    <row r="132" spans="2:4" x14ac:dyDescent="0.3">
      <c r="B132" t="s">
        <v>62</v>
      </c>
      <c r="C132">
        <v>786</v>
      </c>
      <c r="D132">
        <v>3860</v>
      </c>
    </row>
    <row r="133" spans="2:4" x14ac:dyDescent="0.3">
      <c r="B133" t="s">
        <v>54</v>
      </c>
      <c r="C133">
        <v>5</v>
      </c>
      <c r="D133">
        <v>43</v>
      </c>
    </row>
    <row r="134" spans="2:4" x14ac:dyDescent="0.3">
      <c r="B134" t="s">
        <v>59</v>
      </c>
      <c r="C134">
        <v>12</v>
      </c>
      <c r="D134">
        <v>112</v>
      </c>
    </row>
    <row r="135" spans="2:4" x14ac:dyDescent="0.3">
      <c r="B135" t="s">
        <v>61</v>
      </c>
      <c r="C135">
        <v>33</v>
      </c>
      <c r="D135">
        <v>242</v>
      </c>
    </row>
    <row r="136" spans="2:4" x14ac:dyDescent="0.3">
      <c r="B136" t="s">
        <v>18</v>
      </c>
      <c r="C136">
        <v>4</v>
      </c>
      <c r="D136">
        <v>32</v>
      </c>
    </row>
    <row r="137" spans="2:4" x14ac:dyDescent="0.3">
      <c r="B137" t="s">
        <v>33</v>
      </c>
      <c r="C137">
        <v>51</v>
      </c>
      <c r="D137">
        <v>355</v>
      </c>
    </row>
    <row r="138" spans="2:4" x14ac:dyDescent="0.3">
      <c r="B138" t="s">
        <v>26</v>
      </c>
      <c r="C138">
        <v>96</v>
      </c>
      <c r="D138">
        <v>664</v>
      </c>
    </row>
    <row r="139" spans="2:4" x14ac:dyDescent="0.3">
      <c r="B139" t="s">
        <v>27</v>
      </c>
      <c r="C139">
        <v>77</v>
      </c>
      <c r="D139">
        <v>826</v>
      </c>
    </row>
    <row r="140" spans="2:4" x14ac:dyDescent="0.3">
      <c r="B140" t="s">
        <v>21</v>
      </c>
      <c r="C140">
        <v>14</v>
      </c>
      <c r="D140">
        <v>105</v>
      </c>
    </row>
    <row r="141" spans="2:4" x14ac:dyDescent="0.3">
      <c r="B141" t="s">
        <v>19</v>
      </c>
      <c r="C141">
        <v>0</v>
      </c>
      <c r="D141">
        <v>0</v>
      </c>
    </row>
    <row r="142" spans="2:4" x14ac:dyDescent="0.3">
      <c r="B142" t="s">
        <v>24</v>
      </c>
      <c r="C142">
        <v>20</v>
      </c>
      <c r="D142">
        <v>163</v>
      </c>
    </row>
    <row r="143" spans="2:4" x14ac:dyDescent="0.3">
      <c r="B143" t="s">
        <v>20</v>
      </c>
      <c r="C143">
        <v>4</v>
      </c>
      <c r="D143">
        <v>53</v>
      </c>
    </row>
    <row r="144" spans="2:4" x14ac:dyDescent="0.3">
      <c r="B144" t="s">
        <v>12</v>
      </c>
      <c r="C144">
        <v>45</v>
      </c>
      <c r="D144">
        <v>249</v>
      </c>
    </row>
    <row r="145" spans="1:4" x14ac:dyDescent="0.3">
      <c r="B145" t="s">
        <v>129</v>
      </c>
      <c r="C145">
        <v>30</v>
      </c>
      <c r="D145">
        <v>151</v>
      </c>
    </row>
    <row r="146" spans="1:4" ht="14.5" thickBot="1" x14ac:dyDescent="0.35">
      <c r="A146" s="2"/>
      <c r="B146" s="2" t="s">
        <v>28</v>
      </c>
      <c r="C146" s="2">
        <f>SUM(C128:C145)</f>
        <v>3149</v>
      </c>
      <c r="D146" s="2">
        <f>SUM(D128:D145)</f>
        <v>18556</v>
      </c>
    </row>
    <row r="157" spans="1:4" x14ac:dyDescent="0.3">
      <c r="A157" s="6" t="s">
        <v>142</v>
      </c>
      <c r="B157" s="6"/>
      <c r="C157" s="6"/>
      <c r="D157" s="6"/>
    </row>
    <row r="158" spans="1:4" x14ac:dyDescent="0.3">
      <c r="A158" s="3" t="s">
        <v>0</v>
      </c>
      <c r="B158" s="3" t="s">
        <v>1</v>
      </c>
      <c r="C158" s="3" t="s">
        <v>2</v>
      </c>
      <c r="D158" s="3" t="s">
        <v>3</v>
      </c>
    </row>
    <row r="159" spans="1:4" x14ac:dyDescent="0.3">
      <c r="A159" s="1" t="s">
        <v>143</v>
      </c>
      <c r="B159" t="s">
        <v>73</v>
      </c>
      <c r="C159">
        <v>1097</v>
      </c>
      <c r="D159">
        <v>6366</v>
      </c>
    </row>
    <row r="160" spans="1:4" x14ac:dyDescent="0.3">
      <c r="B160" t="s">
        <v>16</v>
      </c>
      <c r="C160">
        <v>10</v>
      </c>
      <c r="D160">
        <v>77</v>
      </c>
    </row>
    <row r="161" spans="2:4" x14ac:dyDescent="0.3">
      <c r="B161" t="s">
        <v>23</v>
      </c>
      <c r="C161">
        <v>190</v>
      </c>
      <c r="D161">
        <v>2052</v>
      </c>
    </row>
    <row r="162" spans="2:4" x14ac:dyDescent="0.3">
      <c r="B162" t="s">
        <v>89</v>
      </c>
      <c r="C162">
        <v>1100</v>
      </c>
      <c r="D162">
        <v>6366</v>
      </c>
    </row>
    <row r="163" spans="2:4" x14ac:dyDescent="0.3">
      <c r="B163" t="s">
        <v>55</v>
      </c>
      <c r="C163">
        <v>712</v>
      </c>
      <c r="D163">
        <v>3914</v>
      </c>
    </row>
    <row r="164" spans="2:4" x14ac:dyDescent="0.3">
      <c r="B164" t="s">
        <v>62</v>
      </c>
      <c r="C164">
        <v>711</v>
      </c>
      <c r="D164">
        <v>3632</v>
      </c>
    </row>
    <row r="165" spans="2:4" x14ac:dyDescent="0.3">
      <c r="B165" t="s">
        <v>54</v>
      </c>
      <c r="C165">
        <v>0</v>
      </c>
      <c r="D165">
        <v>0</v>
      </c>
    </row>
    <row r="166" spans="2:4" x14ac:dyDescent="0.3">
      <c r="B166" t="s">
        <v>59</v>
      </c>
      <c r="C166">
        <v>3</v>
      </c>
      <c r="D166">
        <v>51</v>
      </c>
    </row>
    <row r="167" spans="2:4" x14ac:dyDescent="0.3">
      <c r="B167" t="s">
        <v>61</v>
      </c>
      <c r="C167">
        <v>59</v>
      </c>
      <c r="D167">
        <v>413</v>
      </c>
    </row>
    <row r="168" spans="2:4" x14ac:dyDescent="0.3">
      <c r="B168" t="s">
        <v>18</v>
      </c>
      <c r="C168">
        <v>3</v>
      </c>
      <c r="D168">
        <v>28</v>
      </c>
    </row>
    <row r="169" spans="2:4" x14ac:dyDescent="0.3">
      <c r="B169" t="s">
        <v>33</v>
      </c>
      <c r="C169">
        <v>77</v>
      </c>
      <c r="D169">
        <v>606</v>
      </c>
    </row>
    <row r="170" spans="2:4" x14ac:dyDescent="0.3">
      <c r="B170" t="s">
        <v>26</v>
      </c>
      <c r="C170">
        <v>176</v>
      </c>
      <c r="D170">
        <v>1391</v>
      </c>
    </row>
    <row r="171" spans="2:4" x14ac:dyDescent="0.3">
      <c r="B171" t="s">
        <v>27</v>
      </c>
      <c r="C171">
        <v>135</v>
      </c>
      <c r="D171">
        <v>1542</v>
      </c>
    </row>
    <row r="172" spans="2:4" x14ac:dyDescent="0.3">
      <c r="B172" t="s">
        <v>21</v>
      </c>
      <c r="C172">
        <v>35</v>
      </c>
      <c r="D172">
        <v>246</v>
      </c>
    </row>
    <row r="173" spans="2:4" x14ac:dyDescent="0.3">
      <c r="B173" t="s">
        <v>19</v>
      </c>
      <c r="C173">
        <v>0</v>
      </c>
      <c r="D173">
        <v>0</v>
      </c>
    </row>
    <row r="174" spans="2:4" x14ac:dyDescent="0.3">
      <c r="B174" t="s">
        <v>24</v>
      </c>
      <c r="C174">
        <v>44</v>
      </c>
      <c r="D174">
        <v>373</v>
      </c>
    </row>
    <row r="175" spans="2:4" x14ac:dyDescent="0.3">
      <c r="B175" t="s">
        <v>20</v>
      </c>
      <c r="C175">
        <v>0</v>
      </c>
      <c r="D175">
        <v>0</v>
      </c>
    </row>
    <row r="176" spans="2:4" x14ac:dyDescent="0.3">
      <c r="B176" t="s">
        <v>12</v>
      </c>
      <c r="C176">
        <v>46</v>
      </c>
      <c r="D176">
        <v>264</v>
      </c>
    </row>
    <row r="177" spans="1:4" x14ac:dyDescent="0.3">
      <c r="B177" t="s">
        <v>129</v>
      </c>
      <c r="C177">
        <v>33</v>
      </c>
      <c r="D177">
        <v>160</v>
      </c>
    </row>
    <row r="178" spans="1:4" ht="14.5" thickBot="1" x14ac:dyDescent="0.35">
      <c r="A178" s="2"/>
      <c r="B178" s="2" t="s">
        <v>28</v>
      </c>
      <c r="C178" s="2">
        <f>SUM(C159:C177)</f>
        <v>4431</v>
      </c>
      <c r="D178" s="2">
        <f>SUM(D159:D177)</f>
        <v>27481</v>
      </c>
    </row>
    <row r="188" spans="1:4" x14ac:dyDescent="0.3">
      <c r="A188" s="6" t="s">
        <v>144</v>
      </c>
      <c r="B188" s="6"/>
      <c r="C188" s="6"/>
      <c r="D188" s="6"/>
    </row>
    <row r="189" spans="1:4" x14ac:dyDescent="0.3">
      <c r="A189" s="5" t="s">
        <v>0</v>
      </c>
      <c r="B189" s="5" t="s">
        <v>1</v>
      </c>
      <c r="C189" s="5" t="s">
        <v>2</v>
      </c>
      <c r="D189" s="5" t="s">
        <v>3</v>
      </c>
    </row>
    <row r="190" spans="1:4" x14ac:dyDescent="0.3">
      <c r="A190" s="4">
        <v>243831</v>
      </c>
      <c r="B190" t="s">
        <v>73</v>
      </c>
      <c r="C190">
        <v>1106</v>
      </c>
      <c r="D190">
        <v>6441</v>
      </c>
    </row>
    <row r="191" spans="1:4" x14ac:dyDescent="0.3">
      <c r="B191" t="s">
        <v>16</v>
      </c>
      <c r="C191">
        <v>118</v>
      </c>
      <c r="D191">
        <v>1021</v>
      </c>
    </row>
    <row r="192" spans="1:4" x14ac:dyDescent="0.3">
      <c r="B192" t="s">
        <v>23</v>
      </c>
      <c r="C192">
        <v>178</v>
      </c>
      <c r="D192">
        <v>1974</v>
      </c>
    </row>
    <row r="193" spans="2:4" x14ac:dyDescent="0.3">
      <c r="B193" t="s">
        <v>89</v>
      </c>
      <c r="C193">
        <v>1106</v>
      </c>
      <c r="D193">
        <v>6441</v>
      </c>
    </row>
    <row r="194" spans="2:4" x14ac:dyDescent="0.3">
      <c r="B194" t="s">
        <v>55</v>
      </c>
      <c r="C194">
        <v>910</v>
      </c>
      <c r="D194">
        <v>4730</v>
      </c>
    </row>
    <row r="195" spans="2:4" x14ac:dyDescent="0.3">
      <c r="B195" t="s">
        <v>62</v>
      </c>
      <c r="C195">
        <v>910</v>
      </c>
      <c r="D195">
        <v>4391</v>
      </c>
    </row>
    <row r="196" spans="2:4" x14ac:dyDescent="0.3">
      <c r="B196" t="s">
        <v>54</v>
      </c>
      <c r="C196">
        <v>32</v>
      </c>
      <c r="D196">
        <v>437</v>
      </c>
    </row>
    <row r="197" spans="2:4" x14ac:dyDescent="0.3">
      <c r="B197" t="s">
        <v>59</v>
      </c>
      <c r="C197">
        <v>79</v>
      </c>
      <c r="D197">
        <v>921</v>
      </c>
    </row>
    <row r="198" spans="2:4" x14ac:dyDescent="0.3">
      <c r="B198" t="s">
        <v>61</v>
      </c>
      <c r="C198">
        <v>58</v>
      </c>
      <c r="D198">
        <v>448</v>
      </c>
    </row>
    <row r="199" spans="2:4" x14ac:dyDescent="0.3">
      <c r="B199" t="s">
        <v>18</v>
      </c>
      <c r="C199">
        <v>45</v>
      </c>
      <c r="D199">
        <v>488</v>
      </c>
    </row>
    <row r="200" spans="2:4" x14ac:dyDescent="0.3">
      <c r="B200" t="s">
        <v>33</v>
      </c>
      <c r="C200">
        <v>76</v>
      </c>
      <c r="D200">
        <v>610</v>
      </c>
    </row>
    <row r="201" spans="2:4" x14ac:dyDescent="0.3">
      <c r="B201" t="s">
        <v>26</v>
      </c>
      <c r="C201">
        <v>173</v>
      </c>
      <c r="D201">
        <v>1318</v>
      </c>
    </row>
    <row r="202" spans="2:4" x14ac:dyDescent="0.3">
      <c r="B202" t="s">
        <v>27</v>
      </c>
      <c r="C202">
        <v>145</v>
      </c>
      <c r="D202">
        <v>1660</v>
      </c>
    </row>
    <row r="203" spans="2:4" x14ac:dyDescent="0.3">
      <c r="B203" t="s">
        <v>21</v>
      </c>
      <c r="C203">
        <v>35</v>
      </c>
      <c r="D203">
        <v>256</v>
      </c>
    </row>
    <row r="204" spans="2:4" x14ac:dyDescent="0.3">
      <c r="B204" t="s">
        <v>19</v>
      </c>
      <c r="C204">
        <v>11</v>
      </c>
      <c r="D204">
        <v>169</v>
      </c>
    </row>
    <row r="205" spans="2:4" x14ac:dyDescent="0.3">
      <c r="B205" t="s">
        <v>24</v>
      </c>
      <c r="C205">
        <v>45</v>
      </c>
      <c r="D205">
        <v>349</v>
      </c>
    </row>
    <row r="206" spans="2:4" x14ac:dyDescent="0.3">
      <c r="B206" t="s">
        <v>20</v>
      </c>
      <c r="C206">
        <v>25</v>
      </c>
      <c r="D206">
        <v>395</v>
      </c>
    </row>
    <row r="207" spans="2:4" x14ac:dyDescent="0.3">
      <c r="B207" t="s">
        <v>12</v>
      </c>
      <c r="C207">
        <v>34</v>
      </c>
      <c r="D207">
        <v>157</v>
      </c>
    </row>
    <row r="208" spans="2:4" x14ac:dyDescent="0.3">
      <c r="B208" t="s">
        <v>129</v>
      </c>
      <c r="C208">
        <v>21</v>
      </c>
      <c r="D208">
        <v>91</v>
      </c>
    </row>
    <row r="209" spans="1:4" ht="14.5" thickBot="1" x14ac:dyDescent="0.35">
      <c r="A209" s="2"/>
      <c r="B209" s="2" t="s">
        <v>28</v>
      </c>
      <c r="C209" s="2">
        <f>SUM(C190:C208)</f>
        <v>5107</v>
      </c>
      <c r="D209" s="2">
        <f>SUM(D190:D208)</f>
        <v>32297</v>
      </c>
    </row>
    <row r="219" spans="1:4" x14ac:dyDescent="0.3">
      <c r="A219" s="6" t="s">
        <v>145</v>
      </c>
      <c r="B219" s="6"/>
      <c r="C219" s="6"/>
      <c r="D219" s="6"/>
    </row>
    <row r="220" spans="1:4" x14ac:dyDescent="0.3">
      <c r="A220" s="5" t="s">
        <v>0</v>
      </c>
      <c r="B220" s="5" t="s">
        <v>1</v>
      </c>
      <c r="C220" s="5" t="s">
        <v>2</v>
      </c>
      <c r="D220" s="5" t="s">
        <v>3</v>
      </c>
    </row>
    <row r="221" spans="1:4" x14ac:dyDescent="0.3">
      <c r="A221" s="4">
        <v>243862</v>
      </c>
      <c r="B221" t="s">
        <v>73</v>
      </c>
      <c r="C221">
        <v>1109</v>
      </c>
      <c r="D221">
        <v>6487</v>
      </c>
    </row>
    <row r="222" spans="1:4" x14ac:dyDescent="0.3">
      <c r="B222" t="s">
        <v>16</v>
      </c>
      <c r="C222">
        <v>118</v>
      </c>
      <c r="D222">
        <v>973</v>
      </c>
    </row>
    <row r="223" spans="1:4" x14ac:dyDescent="0.3">
      <c r="B223" t="s">
        <v>23</v>
      </c>
      <c r="C223">
        <v>156</v>
      </c>
      <c r="D223">
        <v>1743</v>
      </c>
    </row>
    <row r="224" spans="1:4" x14ac:dyDescent="0.3">
      <c r="B224" t="s">
        <v>89</v>
      </c>
      <c r="C224">
        <v>1109</v>
      </c>
      <c r="D224">
        <v>6487</v>
      </c>
    </row>
    <row r="225" spans="1:4" x14ac:dyDescent="0.3">
      <c r="B225" t="s">
        <v>55</v>
      </c>
      <c r="C225">
        <v>913</v>
      </c>
      <c r="D225">
        <v>4604</v>
      </c>
    </row>
    <row r="226" spans="1:4" x14ac:dyDescent="0.3">
      <c r="B226" t="s">
        <v>62</v>
      </c>
      <c r="C226">
        <v>913</v>
      </c>
      <c r="D226">
        <v>4279</v>
      </c>
    </row>
    <row r="227" spans="1:4" x14ac:dyDescent="0.3">
      <c r="B227" t="s">
        <v>54</v>
      </c>
      <c r="C227">
        <v>26</v>
      </c>
      <c r="D227">
        <v>305</v>
      </c>
    </row>
    <row r="228" spans="1:4" x14ac:dyDescent="0.3">
      <c r="B228" t="s">
        <v>59</v>
      </c>
      <c r="C228">
        <v>72</v>
      </c>
      <c r="D228">
        <v>800</v>
      </c>
    </row>
    <row r="229" spans="1:4" x14ac:dyDescent="0.3">
      <c r="B229" t="s">
        <v>18</v>
      </c>
      <c r="C229">
        <v>40</v>
      </c>
      <c r="D229">
        <v>354</v>
      </c>
    </row>
    <row r="230" spans="1:4" x14ac:dyDescent="0.3">
      <c r="B230" t="s">
        <v>61</v>
      </c>
      <c r="C230">
        <v>59</v>
      </c>
      <c r="D230">
        <v>475</v>
      </c>
    </row>
    <row r="231" spans="1:4" x14ac:dyDescent="0.3">
      <c r="B231" t="s">
        <v>33</v>
      </c>
      <c r="C231">
        <v>83</v>
      </c>
      <c r="D231">
        <v>587</v>
      </c>
    </row>
    <row r="232" spans="1:4" x14ac:dyDescent="0.3">
      <c r="B232" t="s">
        <v>26</v>
      </c>
      <c r="C232">
        <v>192</v>
      </c>
      <c r="D232">
        <v>1463</v>
      </c>
    </row>
    <row r="233" spans="1:4" x14ac:dyDescent="0.3">
      <c r="B233" t="s">
        <v>27</v>
      </c>
      <c r="C233">
        <v>129</v>
      </c>
      <c r="D233">
        <v>1300</v>
      </c>
    </row>
    <row r="234" spans="1:4" x14ac:dyDescent="0.3">
      <c r="B234" t="s">
        <v>21</v>
      </c>
      <c r="C234">
        <v>35</v>
      </c>
      <c r="D234">
        <v>249</v>
      </c>
    </row>
    <row r="235" spans="1:4" x14ac:dyDescent="0.3">
      <c r="B235" t="s">
        <v>19</v>
      </c>
      <c r="C235">
        <v>3</v>
      </c>
      <c r="D235">
        <v>42</v>
      </c>
    </row>
    <row r="236" spans="1:4" x14ac:dyDescent="0.3">
      <c r="B236" t="s">
        <v>24</v>
      </c>
      <c r="C236">
        <v>41</v>
      </c>
      <c r="D236">
        <v>300</v>
      </c>
    </row>
    <row r="237" spans="1:4" x14ac:dyDescent="0.3">
      <c r="B237" t="s">
        <v>20</v>
      </c>
      <c r="C237">
        <v>23</v>
      </c>
      <c r="D237">
        <v>332</v>
      </c>
    </row>
    <row r="238" spans="1:4" x14ac:dyDescent="0.3">
      <c r="B238" t="s">
        <v>12</v>
      </c>
      <c r="C238">
        <v>31</v>
      </c>
      <c r="D238">
        <v>172</v>
      </c>
    </row>
    <row r="239" spans="1:4" x14ac:dyDescent="0.3">
      <c r="B239" t="s">
        <v>129</v>
      </c>
      <c r="C239">
        <v>14</v>
      </c>
      <c r="D239">
        <v>70</v>
      </c>
    </row>
    <row r="240" spans="1:4" ht="14.5" thickBot="1" x14ac:dyDescent="0.35">
      <c r="A240" s="2"/>
      <c r="B240" s="2" t="s">
        <v>28</v>
      </c>
      <c r="C240" s="2">
        <f>SUM(C221:C239)</f>
        <v>5066</v>
      </c>
      <c r="D240" s="2">
        <f>SUM(D221:D239)</f>
        <v>31022</v>
      </c>
    </row>
    <row r="250" spans="1:4" x14ac:dyDescent="0.3">
      <c r="A250" s="6" t="s">
        <v>146</v>
      </c>
      <c r="B250" s="6"/>
      <c r="C250" s="6"/>
      <c r="D250" s="6"/>
    </row>
    <row r="251" spans="1:4" x14ac:dyDescent="0.3">
      <c r="A251" s="5" t="s">
        <v>0</v>
      </c>
      <c r="B251" s="5" t="s">
        <v>1</v>
      </c>
      <c r="C251" s="5" t="s">
        <v>2</v>
      </c>
      <c r="D251" s="5" t="s">
        <v>3</v>
      </c>
    </row>
    <row r="252" spans="1:4" x14ac:dyDescent="0.3">
      <c r="A252" s="4">
        <v>243892</v>
      </c>
      <c r="B252" t="s">
        <v>73</v>
      </c>
      <c r="C252">
        <v>1106</v>
      </c>
      <c r="D252">
        <v>6157</v>
      </c>
    </row>
    <row r="253" spans="1:4" x14ac:dyDescent="0.3">
      <c r="B253" t="s">
        <v>16</v>
      </c>
      <c r="C253">
        <v>148</v>
      </c>
      <c r="D253">
        <v>1289</v>
      </c>
    </row>
    <row r="254" spans="1:4" x14ac:dyDescent="0.3">
      <c r="B254" t="s">
        <v>23</v>
      </c>
      <c r="C254">
        <v>177</v>
      </c>
      <c r="D254">
        <v>1991</v>
      </c>
    </row>
    <row r="255" spans="1:4" x14ac:dyDescent="0.3">
      <c r="B255" t="s">
        <v>89</v>
      </c>
      <c r="C255">
        <v>1106</v>
      </c>
      <c r="D255">
        <v>6157</v>
      </c>
    </row>
    <row r="256" spans="1:4" x14ac:dyDescent="0.3">
      <c r="B256" t="s">
        <v>55</v>
      </c>
      <c r="C256">
        <v>767</v>
      </c>
      <c r="D256">
        <v>2963</v>
      </c>
    </row>
    <row r="257" spans="1:4" x14ac:dyDescent="0.3">
      <c r="B257" t="s">
        <v>62</v>
      </c>
      <c r="C257">
        <v>767</v>
      </c>
      <c r="D257">
        <v>2731</v>
      </c>
    </row>
    <row r="258" spans="1:4" x14ac:dyDescent="0.3">
      <c r="B258" t="s">
        <v>54</v>
      </c>
      <c r="C258">
        <v>37</v>
      </c>
      <c r="D258">
        <v>409</v>
      </c>
    </row>
    <row r="259" spans="1:4" x14ac:dyDescent="0.3">
      <c r="B259" t="s">
        <v>59</v>
      </c>
      <c r="C259">
        <v>149</v>
      </c>
      <c r="D259">
        <v>1167</v>
      </c>
    </row>
    <row r="260" spans="1:4" x14ac:dyDescent="0.3">
      <c r="B260" t="s">
        <v>61</v>
      </c>
      <c r="C260">
        <v>72</v>
      </c>
      <c r="D260">
        <v>519</v>
      </c>
    </row>
    <row r="261" spans="1:4" x14ac:dyDescent="0.3">
      <c r="B261" t="s">
        <v>33</v>
      </c>
      <c r="C261">
        <v>90</v>
      </c>
      <c r="D261">
        <v>677</v>
      </c>
    </row>
    <row r="262" spans="1:4" x14ac:dyDescent="0.3">
      <c r="B262" t="s">
        <v>18</v>
      </c>
      <c r="C262">
        <v>64</v>
      </c>
      <c r="D262">
        <v>601</v>
      </c>
    </row>
    <row r="263" spans="1:4" x14ac:dyDescent="0.3">
      <c r="B263" t="s">
        <v>26</v>
      </c>
      <c r="C263">
        <v>182</v>
      </c>
      <c r="D263">
        <v>1423</v>
      </c>
    </row>
    <row r="264" spans="1:4" x14ac:dyDescent="0.3">
      <c r="B264" t="s">
        <v>27</v>
      </c>
      <c r="C264">
        <v>141</v>
      </c>
      <c r="D264">
        <v>1664</v>
      </c>
    </row>
    <row r="265" spans="1:4" x14ac:dyDescent="0.3">
      <c r="B265" t="s">
        <v>21</v>
      </c>
      <c r="C265">
        <v>36</v>
      </c>
      <c r="D265">
        <v>234</v>
      </c>
    </row>
    <row r="266" spans="1:4" x14ac:dyDescent="0.3">
      <c r="B266" t="s">
        <v>19</v>
      </c>
      <c r="C266">
        <v>35</v>
      </c>
      <c r="D266">
        <v>461</v>
      </c>
    </row>
    <row r="267" spans="1:4" x14ac:dyDescent="0.3">
      <c r="B267" t="s">
        <v>24</v>
      </c>
      <c r="C267">
        <v>52</v>
      </c>
      <c r="D267">
        <v>384</v>
      </c>
    </row>
    <row r="268" spans="1:4" x14ac:dyDescent="0.3">
      <c r="B268" t="s">
        <v>20</v>
      </c>
      <c r="C268">
        <v>44</v>
      </c>
      <c r="D268">
        <v>589</v>
      </c>
    </row>
    <row r="269" spans="1:4" x14ac:dyDescent="0.3">
      <c r="B269" t="s">
        <v>12</v>
      </c>
      <c r="C269">
        <v>32</v>
      </c>
      <c r="D269">
        <v>159</v>
      </c>
    </row>
    <row r="270" spans="1:4" x14ac:dyDescent="0.3">
      <c r="B270" t="s">
        <v>129</v>
      </c>
      <c r="C270">
        <v>22</v>
      </c>
      <c r="D270">
        <v>94</v>
      </c>
    </row>
    <row r="271" spans="1:4" ht="14.5" thickBot="1" x14ac:dyDescent="0.35">
      <c r="A271" s="2"/>
      <c r="B271" s="2" t="s">
        <v>28</v>
      </c>
      <c r="C271" s="2">
        <f>SUM(C252:C270)</f>
        <v>5027</v>
      </c>
      <c r="D271" s="2">
        <f>SUM(D252:D270)</f>
        <v>29669</v>
      </c>
    </row>
    <row r="281" spans="1:4" x14ac:dyDescent="0.3">
      <c r="A281" s="6" t="s">
        <v>147</v>
      </c>
      <c r="B281" s="6"/>
      <c r="C281" s="6"/>
      <c r="D281" s="6"/>
    </row>
    <row r="282" spans="1:4" x14ac:dyDescent="0.3">
      <c r="A282" s="5" t="s">
        <v>0</v>
      </c>
      <c r="B282" s="5" t="s">
        <v>1</v>
      </c>
      <c r="C282" s="5" t="s">
        <v>2</v>
      </c>
      <c r="D282" s="5" t="s">
        <v>3</v>
      </c>
    </row>
    <row r="283" spans="1:4" x14ac:dyDescent="0.3">
      <c r="A283" s="4">
        <v>243923</v>
      </c>
      <c r="B283" t="s">
        <v>73</v>
      </c>
      <c r="C283">
        <v>1066</v>
      </c>
      <c r="D283">
        <v>6117</v>
      </c>
    </row>
    <row r="284" spans="1:4" x14ac:dyDescent="0.3">
      <c r="B284" t="s">
        <v>16</v>
      </c>
      <c r="C284">
        <v>166</v>
      </c>
      <c r="D284">
        <v>1297</v>
      </c>
    </row>
    <row r="285" spans="1:4" x14ac:dyDescent="0.3">
      <c r="B285" t="s">
        <v>23</v>
      </c>
      <c r="C285">
        <v>171</v>
      </c>
      <c r="D285">
        <v>1950</v>
      </c>
    </row>
    <row r="286" spans="1:4" x14ac:dyDescent="0.3">
      <c r="B286" t="s">
        <v>89</v>
      </c>
      <c r="C286">
        <v>1066</v>
      </c>
      <c r="D286">
        <v>6117</v>
      </c>
    </row>
    <row r="287" spans="1:4" x14ac:dyDescent="0.3">
      <c r="B287" t="s">
        <v>55</v>
      </c>
      <c r="C287">
        <v>853</v>
      </c>
      <c r="D287">
        <v>4692</v>
      </c>
    </row>
    <row r="288" spans="1:4" x14ac:dyDescent="0.3">
      <c r="B288" t="s">
        <v>62</v>
      </c>
      <c r="C288">
        <v>853</v>
      </c>
      <c r="D288">
        <v>4419</v>
      </c>
    </row>
    <row r="289" spans="1:4" x14ac:dyDescent="0.3">
      <c r="B289" t="s">
        <v>54</v>
      </c>
      <c r="C289">
        <v>37</v>
      </c>
      <c r="D289">
        <v>319</v>
      </c>
    </row>
    <row r="290" spans="1:4" x14ac:dyDescent="0.3">
      <c r="B290" t="s">
        <v>59</v>
      </c>
      <c r="C290">
        <v>82</v>
      </c>
      <c r="D290">
        <v>912</v>
      </c>
    </row>
    <row r="291" spans="1:4" x14ac:dyDescent="0.3">
      <c r="B291" t="s">
        <v>18</v>
      </c>
      <c r="C291">
        <v>56</v>
      </c>
      <c r="D291">
        <v>519</v>
      </c>
    </row>
    <row r="292" spans="1:4" x14ac:dyDescent="0.3">
      <c r="B292" t="s">
        <v>61</v>
      </c>
      <c r="C292">
        <v>70</v>
      </c>
      <c r="D292">
        <v>592</v>
      </c>
    </row>
    <row r="293" spans="1:4" x14ac:dyDescent="0.3">
      <c r="B293" t="s">
        <v>33</v>
      </c>
      <c r="C293">
        <v>92</v>
      </c>
      <c r="D293">
        <v>692</v>
      </c>
    </row>
    <row r="294" spans="1:4" x14ac:dyDescent="0.3">
      <c r="B294" t="s">
        <v>26</v>
      </c>
      <c r="C294">
        <v>180</v>
      </c>
      <c r="D294">
        <v>1470</v>
      </c>
    </row>
    <row r="295" spans="1:4" x14ac:dyDescent="0.3">
      <c r="B295" t="s">
        <v>27</v>
      </c>
      <c r="C295">
        <v>143</v>
      </c>
      <c r="D295">
        <v>1715</v>
      </c>
    </row>
    <row r="296" spans="1:4" x14ac:dyDescent="0.3">
      <c r="B296" t="s">
        <v>21</v>
      </c>
      <c r="C296">
        <v>35</v>
      </c>
      <c r="D296">
        <v>263</v>
      </c>
    </row>
    <row r="297" spans="1:4" x14ac:dyDescent="0.3">
      <c r="B297" t="s">
        <v>19</v>
      </c>
      <c r="C297">
        <v>37</v>
      </c>
      <c r="D297">
        <v>551</v>
      </c>
    </row>
    <row r="298" spans="1:4" x14ac:dyDescent="0.3">
      <c r="B298" t="s">
        <v>24</v>
      </c>
      <c r="C298">
        <v>42</v>
      </c>
      <c r="D298">
        <v>347</v>
      </c>
    </row>
    <row r="299" spans="1:4" x14ac:dyDescent="0.3">
      <c r="B299" t="s">
        <v>20</v>
      </c>
      <c r="C299">
        <v>36</v>
      </c>
      <c r="D299">
        <v>494</v>
      </c>
    </row>
    <row r="300" spans="1:4" x14ac:dyDescent="0.3">
      <c r="B300" t="s">
        <v>12</v>
      </c>
      <c r="C300">
        <v>36</v>
      </c>
      <c r="D300">
        <v>250</v>
      </c>
    </row>
    <row r="301" spans="1:4" x14ac:dyDescent="0.3">
      <c r="B301" t="s">
        <v>129</v>
      </c>
      <c r="C301">
        <v>22</v>
      </c>
      <c r="D301">
        <v>129</v>
      </c>
    </row>
    <row r="302" spans="1:4" ht="14.5" thickBot="1" x14ac:dyDescent="0.35">
      <c r="A302" s="2"/>
      <c r="B302" s="2" t="s">
        <v>28</v>
      </c>
      <c r="C302" s="2"/>
      <c r="D302" s="2"/>
    </row>
    <row r="313" spans="1:4" x14ac:dyDescent="0.3">
      <c r="A313" s="6" t="s">
        <v>148</v>
      </c>
      <c r="B313" s="6"/>
      <c r="C313" s="6"/>
      <c r="D313" s="6"/>
    </row>
    <row r="314" spans="1:4" x14ac:dyDescent="0.3">
      <c r="A314" s="5" t="s">
        <v>0</v>
      </c>
      <c r="B314" s="5" t="s">
        <v>1</v>
      </c>
      <c r="C314" s="5" t="s">
        <v>2</v>
      </c>
      <c r="D314" s="5" t="s">
        <v>3</v>
      </c>
    </row>
    <row r="315" spans="1:4" x14ac:dyDescent="0.3">
      <c r="A315" s="4">
        <v>243953</v>
      </c>
      <c r="B315" t="s">
        <v>73</v>
      </c>
      <c r="C315">
        <v>1126</v>
      </c>
      <c r="D315">
        <v>6345</v>
      </c>
    </row>
    <row r="316" spans="1:4" x14ac:dyDescent="0.3">
      <c r="A316" s="4"/>
      <c r="B316" t="s">
        <v>16</v>
      </c>
      <c r="C316">
        <v>220</v>
      </c>
      <c r="D316">
        <v>1772</v>
      </c>
    </row>
    <row r="317" spans="1:4" x14ac:dyDescent="0.3">
      <c r="B317" t="s">
        <v>23</v>
      </c>
      <c r="C317">
        <v>245</v>
      </c>
      <c r="D317">
        <v>2531</v>
      </c>
    </row>
    <row r="318" spans="1:4" x14ac:dyDescent="0.3">
      <c r="B318" t="s">
        <v>89</v>
      </c>
      <c r="C318">
        <v>1126</v>
      </c>
      <c r="D318">
        <v>6345</v>
      </c>
    </row>
    <row r="319" spans="1:4" x14ac:dyDescent="0.3">
      <c r="B319" t="s">
        <v>55</v>
      </c>
      <c r="C319">
        <v>544</v>
      </c>
      <c r="D319">
        <v>4039</v>
      </c>
    </row>
    <row r="320" spans="1:4" x14ac:dyDescent="0.3">
      <c r="B320" t="s">
        <v>62</v>
      </c>
      <c r="C320">
        <v>544</v>
      </c>
      <c r="D320">
        <v>4039</v>
      </c>
    </row>
    <row r="321" spans="1:4" x14ac:dyDescent="0.3">
      <c r="B321" t="s">
        <v>54</v>
      </c>
      <c r="C321">
        <v>31</v>
      </c>
      <c r="D321">
        <v>257</v>
      </c>
    </row>
    <row r="322" spans="1:4" x14ac:dyDescent="0.3">
      <c r="B322" t="s">
        <v>59</v>
      </c>
      <c r="C322">
        <v>126</v>
      </c>
      <c r="D322">
        <v>1276</v>
      </c>
    </row>
    <row r="323" spans="1:4" x14ac:dyDescent="0.3">
      <c r="B323" t="s">
        <v>61</v>
      </c>
      <c r="C323">
        <v>107</v>
      </c>
      <c r="D323">
        <v>744</v>
      </c>
    </row>
    <row r="324" spans="1:4" x14ac:dyDescent="0.3">
      <c r="B324" t="s">
        <v>33</v>
      </c>
      <c r="C324">
        <v>106</v>
      </c>
      <c r="D324">
        <v>714</v>
      </c>
    </row>
    <row r="325" spans="1:4" x14ac:dyDescent="0.3">
      <c r="B325" t="s">
        <v>18</v>
      </c>
      <c r="C325">
        <v>140</v>
      </c>
      <c r="D325">
        <v>1010</v>
      </c>
    </row>
    <row r="326" spans="1:4" x14ac:dyDescent="0.3">
      <c r="B326" t="s">
        <v>26</v>
      </c>
      <c r="C326">
        <v>268</v>
      </c>
      <c r="D326">
        <v>2160</v>
      </c>
    </row>
    <row r="327" spans="1:4" x14ac:dyDescent="0.3">
      <c r="B327" t="s">
        <v>27</v>
      </c>
      <c r="C327">
        <v>219</v>
      </c>
      <c r="D327">
        <v>2373</v>
      </c>
    </row>
    <row r="328" spans="1:4" x14ac:dyDescent="0.3">
      <c r="B328" t="s">
        <v>21</v>
      </c>
      <c r="C328">
        <v>39</v>
      </c>
      <c r="D328">
        <v>286</v>
      </c>
    </row>
    <row r="329" spans="1:4" x14ac:dyDescent="0.3">
      <c r="B329" t="s">
        <v>19</v>
      </c>
      <c r="C329">
        <v>50</v>
      </c>
      <c r="D329">
        <v>694</v>
      </c>
    </row>
    <row r="330" spans="1:4" x14ac:dyDescent="0.3">
      <c r="B330" t="s">
        <v>24</v>
      </c>
      <c r="C330">
        <v>43</v>
      </c>
      <c r="D330">
        <v>305</v>
      </c>
    </row>
    <row r="331" spans="1:4" x14ac:dyDescent="0.3">
      <c r="B331" t="s">
        <v>20</v>
      </c>
      <c r="C331">
        <v>33</v>
      </c>
      <c r="D331">
        <v>458</v>
      </c>
    </row>
    <row r="332" spans="1:4" x14ac:dyDescent="0.3">
      <c r="B332" t="s">
        <v>12</v>
      </c>
      <c r="C332">
        <v>79</v>
      </c>
      <c r="D332">
        <v>145</v>
      </c>
    </row>
    <row r="333" spans="1:4" x14ac:dyDescent="0.3">
      <c r="B333" t="s">
        <v>129</v>
      </c>
      <c r="C333">
        <v>70</v>
      </c>
      <c r="D333">
        <v>151</v>
      </c>
    </row>
    <row r="334" spans="1:4" ht="14.5" thickBot="1" x14ac:dyDescent="0.35">
      <c r="A334" s="2"/>
      <c r="B334" s="2" t="s">
        <v>28</v>
      </c>
      <c r="C334" s="2">
        <f>SUM(C315:C332)</f>
        <v>5046</v>
      </c>
      <c r="D334" s="2">
        <f>SUM(D315:D333)</f>
        <v>35644</v>
      </c>
    </row>
  </sheetData>
  <mergeCells count="12">
    <mergeCell ref="A1:D1"/>
    <mergeCell ref="A25:D25"/>
    <mergeCell ref="A52:D52"/>
    <mergeCell ref="A72:D72"/>
    <mergeCell ref="A313:D313"/>
    <mergeCell ref="A104:D104"/>
    <mergeCell ref="A126:D126"/>
    <mergeCell ref="A157:D157"/>
    <mergeCell ref="A188:D188"/>
    <mergeCell ref="A219:D219"/>
    <mergeCell ref="A250:D250"/>
    <mergeCell ref="A281:D28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8769-23BD-44D9-B246-BE6009947152}">
  <dimension ref="A1:D335"/>
  <sheetViews>
    <sheetView tabSelected="1" topLeftCell="A311" workbookViewId="0">
      <selection activeCell="D316" sqref="D316"/>
    </sheetView>
  </sheetViews>
  <sheetFormatPr defaultRowHeight="14" x14ac:dyDescent="0.3"/>
  <cols>
    <col min="1" max="1" width="15.4140625" customWidth="1"/>
    <col min="2" max="2" width="31.9140625" bestFit="1" customWidth="1"/>
    <col min="3" max="3" width="18.08203125" bestFit="1" customWidth="1"/>
    <col min="4" max="4" width="17.25" bestFit="1" customWidth="1"/>
  </cols>
  <sheetData>
    <row r="1" spans="1:4" x14ac:dyDescent="0.3">
      <c r="A1" s="7" t="s">
        <v>149</v>
      </c>
      <c r="B1" s="7"/>
      <c r="C1" s="7"/>
      <c r="D1" s="7"/>
    </row>
    <row r="2" spans="1:4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150</v>
      </c>
      <c r="B3" t="s">
        <v>73</v>
      </c>
      <c r="C3">
        <v>1063</v>
      </c>
      <c r="D3">
        <v>6032</v>
      </c>
    </row>
    <row r="4" spans="1:4" x14ac:dyDescent="0.3">
      <c r="B4" t="s">
        <v>16</v>
      </c>
      <c r="C4">
        <v>231</v>
      </c>
      <c r="D4">
        <v>1918</v>
      </c>
    </row>
    <row r="5" spans="1:4" x14ac:dyDescent="0.3">
      <c r="B5" t="s">
        <v>23</v>
      </c>
      <c r="C5">
        <v>156</v>
      </c>
      <c r="D5">
        <v>1651</v>
      </c>
    </row>
    <row r="6" spans="1:4" x14ac:dyDescent="0.3">
      <c r="B6" t="s">
        <v>89</v>
      </c>
      <c r="C6">
        <v>1063</v>
      </c>
      <c r="D6">
        <v>6032</v>
      </c>
    </row>
    <row r="7" spans="1:4" x14ac:dyDescent="0.3">
      <c r="B7" t="s">
        <v>55</v>
      </c>
      <c r="C7">
        <v>578</v>
      </c>
      <c r="D7">
        <v>3386</v>
      </c>
    </row>
    <row r="8" spans="1:4" x14ac:dyDescent="0.3">
      <c r="B8" t="s">
        <v>62</v>
      </c>
      <c r="C8">
        <v>578</v>
      </c>
      <c r="D8">
        <v>3386</v>
      </c>
    </row>
    <row r="9" spans="1:4" x14ac:dyDescent="0.3">
      <c r="B9" t="s">
        <v>54</v>
      </c>
      <c r="C9">
        <v>35</v>
      </c>
      <c r="D9">
        <v>307</v>
      </c>
    </row>
    <row r="10" spans="1:4" x14ac:dyDescent="0.3">
      <c r="B10" t="s">
        <v>59</v>
      </c>
      <c r="C10">
        <v>148</v>
      </c>
      <c r="D10">
        <v>1448</v>
      </c>
    </row>
    <row r="11" spans="1:4" x14ac:dyDescent="0.3">
      <c r="B11" t="s">
        <v>61</v>
      </c>
      <c r="C11">
        <v>68</v>
      </c>
      <c r="D11">
        <v>508</v>
      </c>
    </row>
    <row r="12" spans="1:4" x14ac:dyDescent="0.3">
      <c r="B12" t="s">
        <v>33</v>
      </c>
      <c r="C12">
        <v>71</v>
      </c>
      <c r="D12">
        <v>462</v>
      </c>
    </row>
    <row r="13" spans="1:4" x14ac:dyDescent="0.3">
      <c r="B13" t="s">
        <v>18</v>
      </c>
      <c r="C13">
        <v>97</v>
      </c>
      <c r="D13">
        <v>725</v>
      </c>
    </row>
    <row r="14" spans="1:4" x14ac:dyDescent="0.3">
      <c r="B14" t="s">
        <v>26</v>
      </c>
      <c r="C14">
        <v>186</v>
      </c>
      <c r="D14">
        <v>1468</v>
      </c>
    </row>
    <row r="15" spans="1:4" x14ac:dyDescent="0.3">
      <c r="B15" t="s">
        <v>27</v>
      </c>
      <c r="C15">
        <v>146</v>
      </c>
      <c r="D15">
        <v>1643</v>
      </c>
    </row>
    <row r="16" spans="1:4" x14ac:dyDescent="0.3">
      <c r="B16" t="s">
        <v>21</v>
      </c>
      <c r="C16">
        <v>30</v>
      </c>
      <c r="D16">
        <v>210</v>
      </c>
    </row>
    <row r="17" spans="1:4" x14ac:dyDescent="0.3">
      <c r="B17" t="s">
        <v>18</v>
      </c>
      <c r="C17">
        <v>97</v>
      </c>
      <c r="D17">
        <v>725</v>
      </c>
    </row>
    <row r="18" spans="1:4" x14ac:dyDescent="0.3">
      <c r="B18" t="s">
        <v>19</v>
      </c>
      <c r="C18">
        <v>2</v>
      </c>
      <c r="D18">
        <v>25</v>
      </c>
    </row>
    <row r="19" spans="1:4" x14ac:dyDescent="0.3">
      <c r="B19" t="s">
        <v>12</v>
      </c>
      <c r="C19">
        <v>57</v>
      </c>
      <c r="D19">
        <v>161</v>
      </c>
    </row>
    <row r="20" spans="1:4" x14ac:dyDescent="0.3">
      <c r="B20" t="s">
        <v>24</v>
      </c>
      <c r="C20">
        <v>33</v>
      </c>
      <c r="D20">
        <v>240</v>
      </c>
    </row>
    <row r="21" spans="1:4" x14ac:dyDescent="0.3">
      <c r="B21" t="s">
        <v>20</v>
      </c>
      <c r="C21">
        <v>24</v>
      </c>
      <c r="D21">
        <v>352</v>
      </c>
    </row>
    <row r="22" spans="1:4" x14ac:dyDescent="0.3">
      <c r="B22" t="s">
        <v>129</v>
      </c>
      <c r="C22">
        <v>51</v>
      </c>
      <c r="D22">
        <v>118</v>
      </c>
    </row>
    <row r="23" spans="1:4" ht="14.5" thickBot="1" x14ac:dyDescent="0.35">
      <c r="A23" s="2"/>
      <c r="B23" s="2" t="s">
        <v>28</v>
      </c>
      <c r="C23" s="2">
        <f>SUM(C3:C22)</f>
        <v>4714</v>
      </c>
      <c r="D23" s="2">
        <f>SUM(D3:D22)</f>
        <v>30797</v>
      </c>
    </row>
    <row r="25" spans="1:4" x14ac:dyDescent="0.3">
      <c r="A25" s="6" t="s">
        <v>152</v>
      </c>
      <c r="B25" s="6"/>
      <c r="C25" s="6"/>
      <c r="D25" s="6"/>
    </row>
    <row r="26" spans="1:4" x14ac:dyDescent="0.3">
      <c r="A26" s="3" t="s">
        <v>0</v>
      </c>
      <c r="B26" s="3" t="s">
        <v>1</v>
      </c>
      <c r="C26" s="3" t="s">
        <v>2</v>
      </c>
      <c r="D26" s="3" t="s">
        <v>3</v>
      </c>
    </row>
    <row r="27" spans="1:4" x14ac:dyDescent="0.3">
      <c r="A27" s="1" t="s">
        <v>151</v>
      </c>
      <c r="B27" t="s">
        <v>73</v>
      </c>
      <c r="C27">
        <v>978</v>
      </c>
      <c r="D27">
        <v>5533</v>
      </c>
    </row>
    <row r="28" spans="1:4" x14ac:dyDescent="0.3">
      <c r="B28" t="s">
        <v>16</v>
      </c>
      <c r="C28">
        <v>191</v>
      </c>
      <c r="D28">
        <v>1582</v>
      </c>
    </row>
    <row r="29" spans="1:4" x14ac:dyDescent="0.3">
      <c r="B29" t="s">
        <v>23</v>
      </c>
      <c r="C29">
        <v>199</v>
      </c>
      <c r="D29">
        <v>2050</v>
      </c>
    </row>
    <row r="30" spans="1:4" x14ac:dyDescent="0.3">
      <c r="B30" t="s">
        <v>89</v>
      </c>
      <c r="C30">
        <v>978</v>
      </c>
      <c r="D30">
        <v>5533</v>
      </c>
    </row>
    <row r="31" spans="1:4" x14ac:dyDescent="0.3">
      <c r="B31" t="s">
        <v>55</v>
      </c>
      <c r="C31">
        <v>503</v>
      </c>
      <c r="D31">
        <v>3116</v>
      </c>
    </row>
    <row r="32" spans="1:4" x14ac:dyDescent="0.3">
      <c r="B32" t="s">
        <v>62</v>
      </c>
      <c r="C32">
        <v>503</v>
      </c>
      <c r="D32">
        <v>3116</v>
      </c>
    </row>
    <row r="33" spans="1:4" x14ac:dyDescent="0.3">
      <c r="B33" t="s">
        <v>54</v>
      </c>
      <c r="C33">
        <v>30</v>
      </c>
      <c r="D33">
        <v>283</v>
      </c>
    </row>
    <row r="34" spans="1:4" x14ac:dyDescent="0.3">
      <c r="B34" t="s">
        <v>59</v>
      </c>
      <c r="C34">
        <v>134</v>
      </c>
      <c r="D34">
        <v>1249</v>
      </c>
    </row>
    <row r="35" spans="1:4" x14ac:dyDescent="0.3">
      <c r="B35" t="s">
        <v>61</v>
      </c>
      <c r="C35">
        <v>92</v>
      </c>
      <c r="D35">
        <v>699</v>
      </c>
    </row>
    <row r="36" spans="1:4" x14ac:dyDescent="0.3">
      <c r="B36" t="s">
        <v>18</v>
      </c>
      <c r="C36">
        <v>78</v>
      </c>
      <c r="D36">
        <v>663</v>
      </c>
    </row>
    <row r="37" spans="1:4" x14ac:dyDescent="0.3">
      <c r="B37" t="s">
        <v>33</v>
      </c>
      <c r="C37">
        <v>76</v>
      </c>
      <c r="D37">
        <v>489</v>
      </c>
    </row>
    <row r="38" spans="1:4" x14ac:dyDescent="0.3">
      <c r="B38" t="s">
        <v>26</v>
      </c>
      <c r="C38">
        <v>212</v>
      </c>
      <c r="D38">
        <v>1744</v>
      </c>
    </row>
    <row r="39" spans="1:4" x14ac:dyDescent="0.3">
      <c r="B39" t="s">
        <v>27</v>
      </c>
      <c r="C39">
        <v>172</v>
      </c>
      <c r="D39">
        <v>1852</v>
      </c>
    </row>
    <row r="40" spans="1:4" x14ac:dyDescent="0.3">
      <c r="B40" t="s">
        <v>21</v>
      </c>
      <c r="C40">
        <v>31</v>
      </c>
      <c r="D40">
        <v>214</v>
      </c>
    </row>
    <row r="41" spans="1:4" x14ac:dyDescent="0.3">
      <c r="B41" t="s">
        <v>18</v>
      </c>
      <c r="C41">
        <v>78</v>
      </c>
      <c r="D41">
        <v>663</v>
      </c>
    </row>
    <row r="42" spans="1:4" x14ac:dyDescent="0.3">
      <c r="B42" t="s">
        <v>19</v>
      </c>
      <c r="C42">
        <v>19</v>
      </c>
      <c r="D42">
        <v>211</v>
      </c>
    </row>
    <row r="43" spans="1:4" x14ac:dyDescent="0.3">
      <c r="B43" t="s">
        <v>12</v>
      </c>
      <c r="C43">
        <v>41</v>
      </c>
      <c r="D43">
        <v>109</v>
      </c>
    </row>
    <row r="44" spans="1:4" x14ac:dyDescent="0.3">
      <c r="B44" t="s">
        <v>24</v>
      </c>
      <c r="C44">
        <v>32</v>
      </c>
      <c r="D44">
        <v>241</v>
      </c>
    </row>
    <row r="45" spans="1:4" x14ac:dyDescent="0.3">
      <c r="B45" t="s">
        <v>20</v>
      </c>
      <c r="C45">
        <v>20</v>
      </c>
      <c r="D45">
        <v>313</v>
      </c>
    </row>
    <row r="46" spans="1:4" x14ac:dyDescent="0.3">
      <c r="B46" t="s">
        <v>129</v>
      </c>
      <c r="C46">
        <v>39</v>
      </c>
      <c r="D46">
        <v>97</v>
      </c>
    </row>
    <row r="47" spans="1:4" ht="14.5" thickBot="1" x14ac:dyDescent="0.35">
      <c r="A47" s="2"/>
      <c r="B47" s="2" t="s">
        <v>28</v>
      </c>
      <c r="C47" s="2">
        <f>SUM(C27:C46)</f>
        <v>4406</v>
      </c>
      <c r="D47" s="2">
        <f>SUM(D27:D46)</f>
        <v>29757</v>
      </c>
    </row>
    <row r="52" spans="1:4" x14ac:dyDescent="0.3">
      <c r="A52" s="6" t="s">
        <v>153</v>
      </c>
      <c r="B52" s="6"/>
      <c r="C52" s="6"/>
      <c r="D52" s="6"/>
    </row>
    <row r="53" spans="1:4" x14ac:dyDescent="0.3">
      <c r="A53" s="3" t="s">
        <v>0</v>
      </c>
      <c r="B53" s="3" t="s">
        <v>1</v>
      </c>
      <c r="C53" s="3" t="s">
        <v>2</v>
      </c>
      <c r="D53" s="3" t="s">
        <v>3</v>
      </c>
    </row>
    <row r="54" spans="1:4" x14ac:dyDescent="0.3">
      <c r="A54" s="1" t="s">
        <v>154</v>
      </c>
      <c r="B54" t="s">
        <v>73</v>
      </c>
      <c r="C54">
        <v>969</v>
      </c>
      <c r="D54">
        <v>5353</v>
      </c>
    </row>
    <row r="55" spans="1:4" x14ac:dyDescent="0.3">
      <c r="B55" t="s">
        <v>23</v>
      </c>
      <c r="C55">
        <v>192</v>
      </c>
      <c r="D55">
        <v>2014</v>
      </c>
    </row>
    <row r="56" spans="1:4" x14ac:dyDescent="0.3">
      <c r="B56" t="s">
        <v>89</v>
      </c>
      <c r="C56">
        <v>969</v>
      </c>
      <c r="D56">
        <v>5353</v>
      </c>
    </row>
    <row r="57" spans="1:4" x14ac:dyDescent="0.3">
      <c r="B57" t="s">
        <v>55</v>
      </c>
      <c r="C57">
        <v>505</v>
      </c>
      <c r="D57">
        <v>2159</v>
      </c>
    </row>
    <row r="58" spans="1:4" x14ac:dyDescent="0.3">
      <c r="B58" t="s">
        <v>62</v>
      </c>
      <c r="C58">
        <v>505</v>
      </c>
      <c r="D58">
        <v>2159</v>
      </c>
    </row>
    <row r="59" spans="1:4" x14ac:dyDescent="0.3">
      <c r="B59" t="s">
        <v>61</v>
      </c>
      <c r="C59">
        <v>93</v>
      </c>
      <c r="D59">
        <v>695</v>
      </c>
    </row>
    <row r="60" spans="1:4" x14ac:dyDescent="0.3">
      <c r="B60" t="s">
        <v>18</v>
      </c>
      <c r="C60">
        <v>79</v>
      </c>
      <c r="D60">
        <v>642</v>
      </c>
    </row>
    <row r="61" spans="1:4" x14ac:dyDescent="0.3">
      <c r="B61" t="s">
        <v>33</v>
      </c>
      <c r="C61">
        <v>78</v>
      </c>
      <c r="D61">
        <v>541</v>
      </c>
    </row>
    <row r="62" spans="1:4" x14ac:dyDescent="0.3">
      <c r="B62" t="s">
        <v>26</v>
      </c>
      <c r="C62">
        <v>213</v>
      </c>
      <c r="D62">
        <v>1762</v>
      </c>
    </row>
    <row r="63" spans="1:4" x14ac:dyDescent="0.3">
      <c r="B63" t="s">
        <v>27</v>
      </c>
      <c r="C63">
        <v>173</v>
      </c>
      <c r="D63">
        <v>1881</v>
      </c>
    </row>
    <row r="64" spans="1:4" x14ac:dyDescent="0.3">
      <c r="B64" t="s">
        <v>21</v>
      </c>
      <c r="C64">
        <v>32</v>
      </c>
      <c r="D64">
        <v>203</v>
      </c>
    </row>
    <row r="65" spans="1:4" x14ac:dyDescent="0.3">
      <c r="B65" t="s">
        <v>19</v>
      </c>
      <c r="C65">
        <v>20</v>
      </c>
      <c r="D65">
        <v>213</v>
      </c>
    </row>
    <row r="66" spans="1:4" x14ac:dyDescent="0.3">
      <c r="B66" t="s">
        <v>12</v>
      </c>
      <c r="C66">
        <v>57</v>
      </c>
      <c r="D66">
        <v>250</v>
      </c>
    </row>
    <row r="67" spans="1:4" x14ac:dyDescent="0.3">
      <c r="B67" t="s">
        <v>24</v>
      </c>
      <c r="C67">
        <v>29</v>
      </c>
      <c r="D67">
        <v>180</v>
      </c>
    </row>
    <row r="68" spans="1:4" x14ac:dyDescent="0.3">
      <c r="B68" t="s">
        <v>20</v>
      </c>
      <c r="C68">
        <v>17</v>
      </c>
      <c r="D68">
        <v>224</v>
      </c>
    </row>
    <row r="69" spans="1:4" x14ac:dyDescent="0.3">
      <c r="B69" t="s">
        <v>129</v>
      </c>
      <c r="C69">
        <v>57</v>
      </c>
      <c r="D69">
        <v>232</v>
      </c>
    </row>
    <row r="70" spans="1:4" ht="14.5" thickBot="1" x14ac:dyDescent="0.35">
      <c r="A70" s="2"/>
      <c r="B70" s="2" t="s">
        <v>28</v>
      </c>
      <c r="C70" s="2">
        <f>SUM(C54:C69)</f>
        <v>3988</v>
      </c>
      <c r="D70" s="2">
        <f>SUM(D54:E69)</f>
        <v>23861</v>
      </c>
    </row>
    <row r="72" spans="1:4" x14ac:dyDescent="0.3">
      <c r="A72" s="6" t="s">
        <v>155</v>
      </c>
      <c r="B72" s="6"/>
      <c r="C72" s="6"/>
      <c r="D72" s="6"/>
    </row>
    <row r="73" spans="1:4" x14ac:dyDescent="0.3">
      <c r="A73" s="3" t="s">
        <v>0</v>
      </c>
      <c r="B73" s="3" t="s">
        <v>1</v>
      </c>
      <c r="C73" s="3" t="s">
        <v>2</v>
      </c>
      <c r="D73" s="3" t="s">
        <v>3</v>
      </c>
    </row>
    <row r="74" spans="1:4" x14ac:dyDescent="0.3">
      <c r="A74" s="1" t="s">
        <v>158</v>
      </c>
      <c r="B74" t="s">
        <v>73</v>
      </c>
      <c r="C74">
        <v>1085</v>
      </c>
      <c r="D74">
        <v>6052</v>
      </c>
    </row>
    <row r="75" spans="1:4" x14ac:dyDescent="0.3">
      <c r="B75" t="s">
        <v>23</v>
      </c>
      <c r="C75">
        <v>233</v>
      </c>
      <c r="D75">
        <v>2428</v>
      </c>
    </row>
    <row r="76" spans="1:4" x14ac:dyDescent="0.3">
      <c r="B76" t="s">
        <v>89</v>
      </c>
      <c r="C76">
        <v>1085</v>
      </c>
      <c r="D76">
        <v>6052</v>
      </c>
    </row>
    <row r="77" spans="1:4" x14ac:dyDescent="0.3">
      <c r="B77" t="s">
        <v>55</v>
      </c>
      <c r="C77">
        <v>442</v>
      </c>
      <c r="D77">
        <v>1431</v>
      </c>
    </row>
    <row r="78" spans="1:4" x14ac:dyDescent="0.3">
      <c r="B78" t="s">
        <v>62</v>
      </c>
      <c r="C78">
        <v>442</v>
      </c>
      <c r="D78">
        <v>1431</v>
      </c>
    </row>
    <row r="79" spans="1:4" x14ac:dyDescent="0.3">
      <c r="B79" t="s">
        <v>54</v>
      </c>
      <c r="C79">
        <v>25</v>
      </c>
      <c r="D79">
        <v>230</v>
      </c>
    </row>
    <row r="80" spans="1:4" x14ac:dyDescent="0.3">
      <c r="B80" t="s">
        <v>59</v>
      </c>
      <c r="C80">
        <v>159</v>
      </c>
      <c r="D80">
        <v>1452</v>
      </c>
    </row>
    <row r="81" spans="1:4" x14ac:dyDescent="0.3">
      <c r="B81" t="s">
        <v>61</v>
      </c>
      <c r="C81">
        <v>98</v>
      </c>
      <c r="D81">
        <v>729</v>
      </c>
    </row>
    <row r="82" spans="1:4" x14ac:dyDescent="0.3">
      <c r="B82" t="s">
        <v>18</v>
      </c>
      <c r="C82">
        <v>89</v>
      </c>
      <c r="D82">
        <v>770</v>
      </c>
    </row>
    <row r="83" spans="1:4" x14ac:dyDescent="0.3">
      <c r="B83" t="s">
        <v>33</v>
      </c>
      <c r="C83">
        <v>83</v>
      </c>
      <c r="D83">
        <v>563</v>
      </c>
    </row>
    <row r="84" spans="1:4" x14ac:dyDescent="0.3">
      <c r="B84" t="s">
        <v>26</v>
      </c>
      <c r="C84">
        <v>256</v>
      </c>
      <c r="D84">
        <v>2116</v>
      </c>
    </row>
    <row r="85" spans="1:4" x14ac:dyDescent="0.3">
      <c r="B85" t="s">
        <v>27</v>
      </c>
      <c r="C85">
        <v>207</v>
      </c>
      <c r="D85">
        <v>2212</v>
      </c>
    </row>
    <row r="86" spans="1:4" x14ac:dyDescent="0.3">
      <c r="B86" t="s">
        <v>21</v>
      </c>
      <c r="C86">
        <v>27</v>
      </c>
      <c r="D86">
        <v>160</v>
      </c>
    </row>
    <row r="87" spans="1:4" x14ac:dyDescent="0.3">
      <c r="B87" t="s">
        <v>18</v>
      </c>
      <c r="C87">
        <v>89</v>
      </c>
      <c r="D87">
        <v>770</v>
      </c>
    </row>
    <row r="88" spans="1:4" x14ac:dyDescent="0.3">
      <c r="B88" t="s">
        <v>19</v>
      </c>
      <c r="C88">
        <v>2</v>
      </c>
      <c r="D88">
        <v>13</v>
      </c>
    </row>
    <row r="89" spans="1:4" x14ac:dyDescent="0.3">
      <c r="B89" t="s">
        <v>12</v>
      </c>
      <c r="C89">
        <v>52</v>
      </c>
      <c r="D89">
        <v>246</v>
      </c>
    </row>
    <row r="90" spans="1:4" x14ac:dyDescent="0.3">
      <c r="B90" t="s">
        <v>24</v>
      </c>
      <c r="C90">
        <v>49</v>
      </c>
      <c r="D90">
        <v>320</v>
      </c>
    </row>
    <row r="91" spans="1:4" x14ac:dyDescent="0.3">
      <c r="B91" t="s">
        <v>20</v>
      </c>
      <c r="C91">
        <v>16</v>
      </c>
      <c r="D91">
        <v>163</v>
      </c>
    </row>
    <row r="92" spans="1:4" x14ac:dyDescent="0.3">
      <c r="B92" t="s">
        <v>129</v>
      </c>
      <c r="C92">
        <v>53</v>
      </c>
      <c r="D92">
        <v>243</v>
      </c>
    </row>
    <row r="93" spans="1:4" ht="14.5" thickBot="1" x14ac:dyDescent="0.35">
      <c r="A93" s="2"/>
      <c r="B93" s="2" t="s">
        <v>28</v>
      </c>
      <c r="C93" s="2">
        <f>SUM(C74:C92)</f>
        <v>4492</v>
      </c>
      <c r="D93" s="2">
        <f>SUM(D74:D92)</f>
        <v>27381</v>
      </c>
    </row>
    <row r="104" spans="1:4" x14ac:dyDescent="0.3">
      <c r="A104" s="6" t="s">
        <v>157</v>
      </c>
      <c r="B104" s="6"/>
      <c r="C104" s="6"/>
      <c r="D104" s="6"/>
    </row>
    <row r="105" spans="1:4" x14ac:dyDescent="0.3">
      <c r="A105" s="3" t="s">
        <v>0</v>
      </c>
      <c r="B105" s="3" t="s">
        <v>1</v>
      </c>
      <c r="C105" s="3" t="s">
        <v>2</v>
      </c>
      <c r="D105" s="3" t="s">
        <v>3</v>
      </c>
    </row>
    <row r="106" spans="1:4" x14ac:dyDescent="0.3">
      <c r="A106" s="1" t="s">
        <v>156</v>
      </c>
      <c r="B106" t="s">
        <v>73</v>
      </c>
      <c r="C106">
        <v>1126</v>
      </c>
      <c r="D106">
        <v>6273</v>
      </c>
    </row>
    <row r="107" spans="1:4" x14ac:dyDescent="0.3">
      <c r="B107" t="s">
        <v>16</v>
      </c>
      <c r="C107">
        <v>134</v>
      </c>
      <c r="D107">
        <v>1099</v>
      </c>
    </row>
    <row r="108" spans="1:4" x14ac:dyDescent="0.3">
      <c r="B108" t="s">
        <v>23</v>
      </c>
      <c r="C108">
        <v>195</v>
      </c>
      <c r="D108">
        <v>1940</v>
      </c>
    </row>
    <row r="109" spans="1:4" x14ac:dyDescent="0.3">
      <c r="B109" t="s">
        <v>89</v>
      </c>
      <c r="C109">
        <v>1126</v>
      </c>
      <c r="D109">
        <v>6273</v>
      </c>
    </row>
    <row r="110" spans="1:4" x14ac:dyDescent="0.3">
      <c r="B110" t="s">
        <v>55</v>
      </c>
      <c r="C110">
        <v>588</v>
      </c>
      <c r="D110">
        <v>2497</v>
      </c>
    </row>
    <row r="111" spans="1:4" x14ac:dyDescent="0.3">
      <c r="B111" t="s">
        <v>62</v>
      </c>
      <c r="C111">
        <v>588</v>
      </c>
      <c r="D111">
        <v>2497</v>
      </c>
    </row>
    <row r="112" spans="1:4" x14ac:dyDescent="0.3">
      <c r="B112" t="s">
        <v>54</v>
      </c>
      <c r="C112">
        <v>9</v>
      </c>
      <c r="D112">
        <v>54</v>
      </c>
    </row>
    <row r="113" spans="1:4" x14ac:dyDescent="0.3">
      <c r="B113" t="s">
        <v>59</v>
      </c>
      <c r="C113">
        <v>65</v>
      </c>
      <c r="D113">
        <v>592</v>
      </c>
    </row>
    <row r="114" spans="1:4" x14ac:dyDescent="0.3">
      <c r="B114" t="s">
        <v>61</v>
      </c>
      <c r="C114">
        <v>85</v>
      </c>
      <c r="D114">
        <v>645</v>
      </c>
    </row>
    <row r="115" spans="1:4" x14ac:dyDescent="0.3">
      <c r="B115" t="s">
        <v>18</v>
      </c>
      <c r="C115">
        <v>60</v>
      </c>
      <c r="D115">
        <v>497</v>
      </c>
    </row>
    <row r="116" spans="1:4" x14ac:dyDescent="0.3">
      <c r="B116" t="s">
        <v>33</v>
      </c>
      <c r="C116">
        <v>67</v>
      </c>
      <c r="D116">
        <v>451</v>
      </c>
    </row>
    <row r="117" spans="1:4" x14ac:dyDescent="0.3">
      <c r="B117" t="s">
        <v>26</v>
      </c>
      <c r="C117">
        <v>206</v>
      </c>
      <c r="D117">
        <v>1657</v>
      </c>
    </row>
    <row r="118" spans="1:4" x14ac:dyDescent="0.3">
      <c r="B118" t="s">
        <v>27</v>
      </c>
      <c r="C118">
        <v>154</v>
      </c>
      <c r="D118">
        <v>1579</v>
      </c>
    </row>
    <row r="119" spans="1:4" x14ac:dyDescent="0.3">
      <c r="B119" t="s">
        <v>21</v>
      </c>
      <c r="C119">
        <v>1</v>
      </c>
      <c r="D119">
        <v>22</v>
      </c>
    </row>
    <row r="120" spans="1:4" x14ac:dyDescent="0.3">
      <c r="B120" t="s">
        <v>19</v>
      </c>
      <c r="C120">
        <v>5</v>
      </c>
      <c r="D120">
        <v>42</v>
      </c>
    </row>
    <row r="121" spans="1:4" x14ac:dyDescent="0.3">
      <c r="B121" t="s">
        <v>24</v>
      </c>
      <c r="C121">
        <v>29</v>
      </c>
      <c r="D121">
        <v>175</v>
      </c>
    </row>
    <row r="122" spans="1:4" x14ac:dyDescent="0.3">
      <c r="B122" t="s">
        <v>20</v>
      </c>
      <c r="C122">
        <v>8</v>
      </c>
      <c r="D122">
        <v>65</v>
      </c>
    </row>
    <row r="123" spans="1:4" x14ac:dyDescent="0.3">
      <c r="B123" t="s">
        <v>129</v>
      </c>
      <c r="C123">
        <v>46</v>
      </c>
      <c r="D123">
        <v>200</v>
      </c>
    </row>
    <row r="124" spans="1:4" ht="14.5" thickBot="1" x14ac:dyDescent="0.35">
      <c r="A124" s="2"/>
      <c r="B124" s="2" t="s">
        <v>28</v>
      </c>
      <c r="C124" s="2">
        <f>SUM(C106:C123)</f>
        <v>4492</v>
      </c>
      <c r="D124" s="2">
        <f>SUM(D106:D123)</f>
        <v>26558</v>
      </c>
    </row>
    <row r="126" spans="1:4" x14ac:dyDescent="0.3">
      <c r="A126" s="6" t="s">
        <v>159</v>
      </c>
      <c r="B126" s="6"/>
      <c r="C126" s="6"/>
      <c r="D126" s="6"/>
    </row>
    <row r="127" spans="1:4" x14ac:dyDescent="0.3">
      <c r="A127" s="3" t="s">
        <v>0</v>
      </c>
      <c r="B127" s="3" t="s">
        <v>1</v>
      </c>
      <c r="C127" s="3" t="s">
        <v>2</v>
      </c>
      <c r="D127" s="3" t="s">
        <v>3</v>
      </c>
    </row>
    <row r="128" spans="1:4" x14ac:dyDescent="0.3">
      <c r="A128" s="1" t="s">
        <v>160</v>
      </c>
      <c r="B128" t="s">
        <v>73</v>
      </c>
      <c r="C128">
        <v>1057</v>
      </c>
      <c r="D128">
        <v>5882</v>
      </c>
    </row>
    <row r="129" spans="2:4" x14ac:dyDescent="0.3">
      <c r="B129" t="s">
        <v>16</v>
      </c>
      <c r="C129">
        <v>87</v>
      </c>
      <c r="D129">
        <v>1035</v>
      </c>
    </row>
    <row r="130" spans="2:4" x14ac:dyDescent="0.3">
      <c r="B130" t="s">
        <v>23</v>
      </c>
      <c r="C130">
        <v>223</v>
      </c>
      <c r="D130">
        <v>2343</v>
      </c>
    </row>
    <row r="131" spans="2:4" x14ac:dyDescent="0.3">
      <c r="B131" t="s">
        <v>55</v>
      </c>
      <c r="C131">
        <v>588</v>
      </c>
      <c r="D131">
        <v>3000</v>
      </c>
    </row>
    <row r="132" spans="2:4" x14ac:dyDescent="0.3">
      <c r="B132" t="s">
        <v>62</v>
      </c>
      <c r="C132">
        <v>588</v>
      </c>
      <c r="D132">
        <v>3000</v>
      </c>
    </row>
    <row r="133" spans="2:4" x14ac:dyDescent="0.3">
      <c r="B133" t="s">
        <v>54</v>
      </c>
      <c r="C133">
        <v>0</v>
      </c>
      <c r="D133">
        <v>0</v>
      </c>
    </row>
    <row r="134" spans="2:4" x14ac:dyDescent="0.3">
      <c r="B134" t="s">
        <v>59</v>
      </c>
      <c r="C134">
        <v>53</v>
      </c>
      <c r="D134">
        <v>555</v>
      </c>
    </row>
    <row r="135" spans="2:4" x14ac:dyDescent="0.3">
      <c r="B135" t="s">
        <v>61</v>
      </c>
      <c r="C135">
        <v>97</v>
      </c>
      <c r="D135">
        <v>725</v>
      </c>
    </row>
    <row r="136" spans="2:4" x14ac:dyDescent="0.3">
      <c r="B136" t="s">
        <v>18</v>
      </c>
      <c r="C136">
        <v>43</v>
      </c>
      <c r="D136">
        <v>510</v>
      </c>
    </row>
    <row r="137" spans="2:4" x14ac:dyDescent="0.3">
      <c r="B137" t="s">
        <v>33</v>
      </c>
      <c r="C137">
        <v>59</v>
      </c>
      <c r="D137">
        <v>434</v>
      </c>
    </row>
    <row r="138" spans="2:4" x14ac:dyDescent="0.3">
      <c r="B138" t="s">
        <v>26</v>
      </c>
      <c r="C138">
        <v>205</v>
      </c>
      <c r="D138">
        <v>1671</v>
      </c>
    </row>
    <row r="139" spans="2:4" x14ac:dyDescent="0.3">
      <c r="B139" t="s">
        <v>27</v>
      </c>
      <c r="C139">
        <v>144</v>
      </c>
      <c r="D139">
        <v>1576</v>
      </c>
    </row>
    <row r="140" spans="2:4" x14ac:dyDescent="0.3">
      <c r="B140" t="s">
        <v>21</v>
      </c>
      <c r="C140">
        <v>0</v>
      </c>
      <c r="D140">
        <v>0</v>
      </c>
    </row>
    <row r="141" spans="2:4" x14ac:dyDescent="0.3">
      <c r="B141" t="s">
        <v>19</v>
      </c>
      <c r="C141">
        <v>5</v>
      </c>
      <c r="D141">
        <v>46</v>
      </c>
    </row>
    <row r="142" spans="2:4" x14ac:dyDescent="0.3">
      <c r="B142" t="s">
        <v>24</v>
      </c>
      <c r="C142">
        <v>29</v>
      </c>
      <c r="D142">
        <v>172</v>
      </c>
    </row>
    <row r="143" spans="2:4" x14ac:dyDescent="0.3">
      <c r="B143" t="s">
        <v>20</v>
      </c>
      <c r="C143">
        <v>0</v>
      </c>
      <c r="D143">
        <v>0</v>
      </c>
    </row>
    <row r="144" spans="2:4" x14ac:dyDescent="0.3">
      <c r="B144" t="s">
        <v>12</v>
      </c>
      <c r="C144">
        <v>28</v>
      </c>
      <c r="D144">
        <v>102</v>
      </c>
    </row>
    <row r="145" spans="1:4" x14ac:dyDescent="0.3">
      <c r="B145" t="s">
        <v>129</v>
      </c>
      <c r="C145">
        <v>30</v>
      </c>
      <c r="D145">
        <v>117</v>
      </c>
    </row>
    <row r="146" spans="1:4" ht="14.5" thickBot="1" x14ac:dyDescent="0.35">
      <c r="A146" s="2"/>
      <c r="B146" s="2" t="s">
        <v>28</v>
      </c>
      <c r="C146" s="2">
        <f>SUM(C128:C145)</f>
        <v>3236</v>
      </c>
      <c r="D146" s="2">
        <f>SUM(D128:D145)</f>
        <v>21168</v>
      </c>
    </row>
    <row r="157" spans="1:4" x14ac:dyDescent="0.3">
      <c r="A157" s="6" t="s">
        <v>161</v>
      </c>
      <c r="B157" s="6"/>
      <c r="C157" s="6"/>
      <c r="D157" s="6"/>
    </row>
    <row r="158" spans="1:4" x14ac:dyDescent="0.3">
      <c r="A158" s="3" t="s">
        <v>0</v>
      </c>
      <c r="B158" s="3" t="s">
        <v>1</v>
      </c>
      <c r="C158" s="3" t="s">
        <v>2</v>
      </c>
      <c r="D158" s="3" t="s">
        <v>3</v>
      </c>
    </row>
    <row r="159" spans="1:4" x14ac:dyDescent="0.3">
      <c r="A159" s="1" t="s">
        <v>162</v>
      </c>
      <c r="B159" t="s">
        <v>73</v>
      </c>
      <c r="C159">
        <v>1022</v>
      </c>
      <c r="D159">
        <v>5732</v>
      </c>
    </row>
    <row r="160" spans="1:4" x14ac:dyDescent="0.3">
      <c r="B160" t="s">
        <v>16</v>
      </c>
      <c r="C160">
        <v>66</v>
      </c>
      <c r="D160">
        <v>793</v>
      </c>
    </row>
    <row r="161" spans="2:4" x14ac:dyDescent="0.3">
      <c r="B161" t="s">
        <v>23</v>
      </c>
      <c r="C161">
        <v>220</v>
      </c>
      <c r="D161">
        <v>2418</v>
      </c>
    </row>
    <row r="162" spans="2:4" x14ac:dyDescent="0.3">
      <c r="B162" t="s">
        <v>89</v>
      </c>
      <c r="C162">
        <v>1022</v>
      </c>
      <c r="D162">
        <v>5732</v>
      </c>
    </row>
    <row r="163" spans="2:4" x14ac:dyDescent="0.3">
      <c r="B163" t="s">
        <v>55</v>
      </c>
      <c r="C163">
        <v>570</v>
      </c>
      <c r="D163">
        <v>2858</v>
      </c>
    </row>
    <row r="164" spans="2:4" x14ac:dyDescent="0.3">
      <c r="B164" t="s">
        <v>62</v>
      </c>
      <c r="C164">
        <v>570</v>
      </c>
      <c r="D164">
        <v>2858</v>
      </c>
    </row>
    <row r="165" spans="2:4" x14ac:dyDescent="0.3">
      <c r="B165" t="s">
        <v>54</v>
      </c>
      <c r="C165">
        <v>0</v>
      </c>
      <c r="D165">
        <v>0</v>
      </c>
    </row>
    <row r="166" spans="2:4" x14ac:dyDescent="0.3">
      <c r="B166" t="s">
        <v>59</v>
      </c>
      <c r="C166">
        <v>41</v>
      </c>
      <c r="D166">
        <v>504</v>
      </c>
    </row>
    <row r="167" spans="2:4" x14ac:dyDescent="0.3">
      <c r="B167" t="s">
        <v>61</v>
      </c>
      <c r="C167">
        <v>100</v>
      </c>
      <c r="D167">
        <v>757</v>
      </c>
    </row>
    <row r="168" spans="2:4" x14ac:dyDescent="0.3">
      <c r="B168" t="s">
        <v>18</v>
      </c>
      <c r="C168">
        <v>33</v>
      </c>
      <c r="D168">
        <v>414</v>
      </c>
    </row>
    <row r="169" spans="2:4" x14ac:dyDescent="0.3">
      <c r="B169" t="s">
        <v>33</v>
      </c>
      <c r="C169">
        <v>67</v>
      </c>
      <c r="D169">
        <v>496</v>
      </c>
    </row>
    <row r="170" spans="2:4" x14ac:dyDescent="0.3">
      <c r="B170" t="s">
        <v>26</v>
      </c>
      <c r="C170">
        <v>208</v>
      </c>
      <c r="D170">
        <v>1675</v>
      </c>
    </row>
    <row r="171" spans="2:4" x14ac:dyDescent="0.3">
      <c r="B171" t="s">
        <v>27</v>
      </c>
      <c r="C171">
        <v>113</v>
      </c>
      <c r="D171">
        <v>1240</v>
      </c>
    </row>
    <row r="172" spans="2:4" x14ac:dyDescent="0.3">
      <c r="B172" t="s">
        <v>21</v>
      </c>
      <c r="C172">
        <v>0</v>
      </c>
      <c r="D172">
        <v>0</v>
      </c>
    </row>
    <row r="173" spans="2:4" x14ac:dyDescent="0.3">
      <c r="B173" t="s">
        <v>19</v>
      </c>
      <c r="C173">
        <v>0</v>
      </c>
      <c r="D173">
        <v>0</v>
      </c>
    </row>
    <row r="174" spans="2:4" x14ac:dyDescent="0.3">
      <c r="B174" t="s">
        <v>24</v>
      </c>
      <c r="C174">
        <v>41</v>
      </c>
      <c r="D174">
        <v>275</v>
      </c>
    </row>
    <row r="175" spans="2:4" x14ac:dyDescent="0.3">
      <c r="B175" t="s">
        <v>20</v>
      </c>
      <c r="C175">
        <v>1</v>
      </c>
      <c r="D175">
        <v>11</v>
      </c>
    </row>
    <row r="176" spans="2:4" x14ac:dyDescent="0.3">
      <c r="B176" t="s">
        <v>12</v>
      </c>
      <c r="C176">
        <v>49</v>
      </c>
      <c r="D176">
        <v>154</v>
      </c>
    </row>
    <row r="177" spans="1:4" x14ac:dyDescent="0.3">
      <c r="B177" t="s">
        <v>129</v>
      </c>
      <c r="C177">
        <v>43</v>
      </c>
      <c r="D177">
        <v>139</v>
      </c>
    </row>
    <row r="178" spans="1:4" ht="14.5" thickBot="1" x14ac:dyDescent="0.35">
      <c r="A178" s="2"/>
      <c r="B178" s="2" t="s">
        <v>28</v>
      </c>
      <c r="C178">
        <f>SUM(C159:C177)</f>
        <v>4166</v>
      </c>
      <c r="D178" s="2">
        <f>SUM(D159:D177)</f>
        <v>26056</v>
      </c>
    </row>
    <row r="188" spans="1:4" x14ac:dyDescent="0.3">
      <c r="A188" s="6" t="s">
        <v>163</v>
      </c>
      <c r="B188" s="6"/>
      <c r="C188" s="6"/>
      <c r="D188" s="6"/>
    </row>
    <row r="189" spans="1:4" x14ac:dyDescent="0.3">
      <c r="A189" s="5" t="s">
        <v>0</v>
      </c>
      <c r="B189" s="5" t="s">
        <v>1</v>
      </c>
      <c r="C189" s="5" t="s">
        <v>2</v>
      </c>
      <c r="D189" s="5" t="s">
        <v>3</v>
      </c>
    </row>
    <row r="190" spans="1:4" x14ac:dyDescent="0.3">
      <c r="A190" s="4">
        <v>244197</v>
      </c>
      <c r="B190" t="s">
        <v>73</v>
      </c>
      <c r="C190">
        <v>1132</v>
      </c>
      <c r="D190">
        <v>6285</v>
      </c>
    </row>
    <row r="191" spans="1:4" x14ac:dyDescent="0.3">
      <c r="B191" t="s">
        <v>16</v>
      </c>
      <c r="C191">
        <v>99</v>
      </c>
      <c r="D191">
        <v>1098</v>
      </c>
    </row>
    <row r="192" spans="1:4" x14ac:dyDescent="0.3">
      <c r="B192" t="s">
        <v>23</v>
      </c>
      <c r="C192">
        <v>273</v>
      </c>
      <c r="D192">
        <v>2881</v>
      </c>
    </row>
    <row r="193" spans="2:4" x14ac:dyDescent="0.3">
      <c r="B193" t="s">
        <v>89</v>
      </c>
      <c r="C193">
        <v>1132</v>
      </c>
      <c r="D193">
        <v>6285</v>
      </c>
    </row>
    <row r="194" spans="2:4" x14ac:dyDescent="0.3">
      <c r="B194" t="s">
        <v>55</v>
      </c>
      <c r="C194">
        <v>603</v>
      </c>
      <c r="D194">
        <v>2988</v>
      </c>
    </row>
    <row r="195" spans="2:4" x14ac:dyDescent="0.3">
      <c r="B195" t="s">
        <v>62</v>
      </c>
      <c r="C195">
        <v>603</v>
      </c>
      <c r="D195">
        <v>2988</v>
      </c>
    </row>
    <row r="196" spans="2:4" x14ac:dyDescent="0.3">
      <c r="B196" t="s">
        <v>54</v>
      </c>
      <c r="C196">
        <v>0</v>
      </c>
      <c r="D196">
        <v>0</v>
      </c>
    </row>
    <row r="197" spans="2:4" x14ac:dyDescent="0.3">
      <c r="B197" t="s">
        <v>59</v>
      </c>
      <c r="C197">
        <v>77</v>
      </c>
      <c r="D197">
        <v>906</v>
      </c>
    </row>
    <row r="198" spans="2:4" x14ac:dyDescent="0.3">
      <c r="B198" t="s">
        <v>61</v>
      </c>
      <c r="C198">
        <v>128</v>
      </c>
      <c r="D198">
        <v>947</v>
      </c>
    </row>
    <row r="199" spans="2:4" x14ac:dyDescent="0.3">
      <c r="B199" t="s">
        <v>18</v>
      </c>
      <c r="C199">
        <v>68</v>
      </c>
      <c r="D199">
        <v>788</v>
      </c>
    </row>
    <row r="200" spans="2:4" x14ac:dyDescent="0.3">
      <c r="B200" t="s">
        <v>33</v>
      </c>
      <c r="C200">
        <v>75</v>
      </c>
      <c r="D200">
        <v>536</v>
      </c>
    </row>
    <row r="201" spans="2:4" x14ac:dyDescent="0.3">
      <c r="B201" t="s">
        <v>26</v>
      </c>
      <c r="C201">
        <v>231</v>
      </c>
      <c r="D201">
        <v>1902</v>
      </c>
    </row>
    <row r="202" spans="2:4" x14ac:dyDescent="0.3">
      <c r="B202" t="s">
        <v>27</v>
      </c>
      <c r="C202">
        <v>123</v>
      </c>
      <c r="D202">
        <v>1368</v>
      </c>
    </row>
    <row r="203" spans="2:4" x14ac:dyDescent="0.3">
      <c r="B203" t="s">
        <v>21</v>
      </c>
      <c r="C203">
        <v>3</v>
      </c>
      <c r="D203">
        <v>21</v>
      </c>
    </row>
    <row r="204" spans="2:4" x14ac:dyDescent="0.3">
      <c r="B204" t="s">
        <v>19</v>
      </c>
      <c r="C204">
        <v>2</v>
      </c>
      <c r="D204">
        <v>9</v>
      </c>
    </row>
    <row r="205" spans="2:4" x14ac:dyDescent="0.3">
      <c r="B205" t="s">
        <v>24</v>
      </c>
      <c r="C205">
        <v>47</v>
      </c>
      <c r="D205">
        <v>300</v>
      </c>
    </row>
    <row r="206" spans="2:4" x14ac:dyDescent="0.3">
      <c r="B206" t="s">
        <v>20</v>
      </c>
      <c r="C206">
        <v>0</v>
      </c>
      <c r="D206">
        <v>0</v>
      </c>
    </row>
    <row r="207" spans="2:4" x14ac:dyDescent="0.3">
      <c r="B207" t="s">
        <v>12</v>
      </c>
      <c r="C207">
        <v>53</v>
      </c>
      <c r="D207">
        <v>198</v>
      </c>
    </row>
    <row r="208" spans="2:4" x14ac:dyDescent="0.3">
      <c r="B208" t="s">
        <v>129</v>
      </c>
      <c r="C208">
        <v>62</v>
      </c>
      <c r="D208">
        <v>220</v>
      </c>
    </row>
    <row r="209" spans="1:4" ht="14.5" thickBot="1" x14ac:dyDescent="0.35">
      <c r="A209" s="2"/>
      <c r="B209" s="2" t="s">
        <v>28</v>
      </c>
      <c r="C209" s="2">
        <f>SUM(C190:C208)</f>
        <v>4711</v>
      </c>
      <c r="D209" s="2">
        <f>SUM(D190:D208)</f>
        <v>29720</v>
      </c>
    </row>
    <row r="219" spans="1:4" x14ac:dyDescent="0.3">
      <c r="A219" s="6" t="s">
        <v>164</v>
      </c>
      <c r="B219" s="6"/>
      <c r="C219" s="6"/>
      <c r="D219" s="6"/>
    </row>
    <row r="220" spans="1:4" x14ac:dyDescent="0.3">
      <c r="A220" s="5" t="s">
        <v>0</v>
      </c>
      <c r="B220" s="5" t="s">
        <v>1</v>
      </c>
      <c r="C220" s="5" t="s">
        <v>2</v>
      </c>
      <c r="D220" s="5" t="s">
        <v>3</v>
      </c>
    </row>
    <row r="221" spans="1:4" x14ac:dyDescent="0.3">
      <c r="A221" s="4">
        <v>244228</v>
      </c>
      <c r="B221" t="s">
        <v>73</v>
      </c>
      <c r="C221">
        <v>1065</v>
      </c>
      <c r="D221">
        <v>5950</v>
      </c>
    </row>
    <row r="222" spans="1:4" x14ac:dyDescent="0.3">
      <c r="B222" t="s">
        <v>16</v>
      </c>
      <c r="C222">
        <v>73</v>
      </c>
      <c r="D222">
        <v>801</v>
      </c>
    </row>
    <row r="223" spans="1:4" x14ac:dyDescent="0.3">
      <c r="B223" t="s">
        <v>23</v>
      </c>
      <c r="C223">
        <v>147</v>
      </c>
      <c r="D223">
        <v>511</v>
      </c>
    </row>
    <row r="224" spans="1:4" x14ac:dyDescent="0.3">
      <c r="B224" t="s">
        <v>89</v>
      </c>
      <c r="C224">
        <v>73</v>
      </c>
      <c r="D224">
        <v>801</v>
      </c>
    </row>
    <row r="225" spans="2:4" x14ac:dyDescent="0.3">
      <c r="B225" t="s">
        <v>55</v>
      </c>
      <c r="C225">
        <v>542</v>
      </c>
      <c r="D225">
        <v>2398</v>
      </c>
    </row>
    <row r="226" spans="2:4" x14ac:dyDescent="0.3">
      <c r="B226" t="s">
        <v>62</v>
      </c>
      <c r="C226">
        <v>542</v>
      </c>
      <c r="D226">
        <v>2398</v>
      </c>
    </row>
    <row r="227" spans="2:4" x14ac:dyDescent="0.3">
      <c r="B227" t="s">
        <v>54</v>
      </c>
      <c r="C227">
        <v>0</v>
      </c>
      <c r="D227">
        <v>0</v>
      </c>
    </row>
    <row r="228" spans="2:4" x14ac:dyDescent="0.3">
      <c r="B228" t="s">
        <v>59</v>
      </c>
      <c r="C228">
        <v>51</v>
      </c>
      <c r="D228">
        <v>557</v>
      </c>
    </row>
    <row r="229" spans="2:4" x14ac:dyDescent="0.3">
      <c r="B229" t="s">
        <v>18</v>
      </c>
      <c r="C229">
        <v>37</v>
      </c>
      <c r="D229">
        <v>432</v>
      </c>
    </row>
    <row r="230" spans="2:4" x14ac:dyDescent="0.3">
      <c r="B230" t="s">
        <v>61</v>
      </c>
      <c r="C230">
        <v>64</v>
      </c>
      <c r="D230">
        <v>151</v>
      </c>
    </row>
    <row r="231" spans="2:4" x14ac:dyDescent="0.3">
      <c r="B231" t="s">
        <v>18</v>
      </c>
      <c r="C231">
        <v>37</v>
      </c>
      <c r="D231">
        <v>432</v>
      </c>
    </row>
    <row r="232" spans="2:4" x14ac:dyDescent="0.3">
      <c r="B232" t="s">
        <v>33</v>
      </c>
      <c r="C232">
        <v>66</v>
      </c>
      <c r="D232">
        <v>254</v>
      </c>
    </row>
    <row r="233" spans="2:4" x14ac:dyDescent="0.3">
      <c r="B233" t="s">
        <v>26</v>
      </c>
      <c r="C233">
        <v>66</v>
      </c>
      <c r="D233">
        <v>264</v>
      </c>
    </row>
    <row r="234" spans="2:4" x14ac:dyDescent="0.3">
      <c r="B234" t="s">
        <v>27</v>
      </c>
      <c r="C234">
        <v>126</v>
      </c>
      <c r="D234">
        <v>359</v>
      </c>
    </row>
    <row r="235" spans="2:4" x14ac:dyDescent="0.3">
      <c r="B235" t="s">
        <v>21</v>
      </c>
      <c r="C235">
        <v>0</v>
      </c>
      <c r="D235">
        <v>0</v>
      </c>
    </row>
    <row r="236" spans="2:4" x14ac:dyDescent="0.3">
      <c r="B236" t="s">
        <v>19</v>
      </c>
      <c r="C236">
        <v>1</v>
      </c>
      <c r="D236">
        <v>5</v>
      </c>
    </row>
    <row r="237" spans="2:4" x14ac:dyDescent="0.3">
      <c r="B237" t="s">
        <v>24</v>
      </c>
      <c r="C237">
        <v>42</v>
      </c>
      <c r="D237">
        <v>200</v>
      </c>
    </row>
    <row r="238" spans="2:4" x14ac:dyDescent="0.3">
      <c r="B238" t="s">
        <v>20</v>
      </c>
      <c r="C238">
        <v>1</v>
      </c>
      <c r="D238">
        <v>4</v>
      </c>
    </row>
    <row r="239" spans="2:4" x14ac:dyDescent="0.3">
      <c r="B239" t="s">
        <v>12</v>
      </c>
      <c r="C239">
        <v>45</v>
      </c>
      <c r="D239">
        <v>109</v>
      </c>
    </row>
    <row r="240" spans="2:4" x14ac:dyDescent="0.3">
      <c r="B240" t="s">
        <v>129</v>
      </c>
      <c r="C240">
        <v>43</v>
      </c>
      <c r="D240">
        <v>91</v>
      </c>
    </row>
    <row r="241" spans="1:4" ht="14.5" thickBot="1" x14ac:dyDescent="0.35">
      <c r="A241" s="2"/>
      <c r="B241" s="2" t="s">
        <v>28</v>
      </c>
      <c r="C241" s="2">
        <f>SUM(C221:C240)</f>
        <v>3021</v>
      </c>
      <c r="D241" s="2">
        <f>SUM(D221:D240)</f>
        <v>15717</v>
      </c>
    </row>
    <row r="251" spans="1:4" x14ac:dyDescent="0.3">
      <c r="A251" s="6" t="s">
        <v>165</v>
      </c>
      <c r="B251" s="6"/>
      <c r="C251" s="6"/>
      <c r="D251" s="6"/>
    </row>
    <row r="252" spans="1:4" x14ac:dyDescent="0.3">
      <c r="A252" s="5" t="s">
        <v>0</v>
      </c>
      <c r="B252" s="5" t="s">
        <v>1</v>
      </c>
      <c r="C252" s="5" t="s">
        <v>2</v>
      </c>
      <c r="D252" s="5" t="s">
        <v>3</v>
      </c>
    </row>
    <row r="253" spans="1:4" x14ac:dyDescent="0.3">
      <c r="A253" s="4">
        <v>244258</v>
      </c>
      <c r="B253" t="s">
        <v>73</v>
      </c>
      <c r="C253">
        <v>1139</v>
      </c>
      <c r="D253">
        <v>6171</v>
      </c>
    </row>
    <row r="254" spans="1:4" x14ac:dyDescent="0.3">
      <c r="B254" t="s">
        <v>16</v>
      </c>
      <c r="C254">
        <v>74</v>
      </c>
      <c r="D254">
        <v>750</v>
      </c>
    </row>
    <row r="255" spans="1:4" x14ac:dyDescent="0.3">
      <c r="B255" t="s">
        <v>23</v>
      </c>
      <c r="C255">
        <v>157</v>
      </c>
      <c r="D255">
        <v>475</v>
      </c>
    </row>
    <row r="256" spans="1:4" x14ac:dyDescent="0.3">
      <c r="B256" t="s">
        <v>89</v>
      </c>
      <c r="C256">
        <v>1139</v>
      </c>
      <c r="D256">
        <v>6171</v>
      </c>
    </row>
    <row r="257" spans="1:4" x14ac:dyDescent="0.3">
      <c r="B257" t="s">
        <v>55</v>
      </c>
      <c r="C257">
        <v>481</v>
      </c>
      <c r="D257">
        <v>1383</v>
      </c>
    </row>
    <row r="258" spans="1:4" x14ac:dyDescent="0.3">
      <c r="B258" t="s">
        <v>62</v>
      </c>
      <c r="C258">
        <v>481</v>
      </c>
      <c r="D258">
        <v>1383</v>
      </c>
    </row>
    <row r="259" spans="1:4" x14ac:dyDescent="0.3">
      <c r="B259" t="s">
        <v>54</v>
      </c>
      <c r="C259">
        <v>0</v>
      </c>
      <c r="D259">
        <v>0</v>
      </c>
    </row>
    <row r="260" spans="1:4" x14ac:dyDescent="0.3">
      <c r="B260" t="s">
        <v>59</v>
      </c>
      <c r="C260">
        <v>82</v>
      </c>
      <c r="D260">
        <v>788</v>
      </c>
    </row>
    <row r="261" spans="1:4" x14ac:dyDescent="0.3">
      <c r="B261" t="s">
        <v>61</v>
      </c>
      <c r="C261">
        <v>79</v>
      </c>
      <c r="D261">
        <v>208</v>
      </c>
    </row>
    <row r="262" spans="1:4" x14ac:dyDescent="0.3">
      <c r="B262" t="s">
        <v>18</v>
      </c>
      <c r="C262">
        <v>45</v>
      </c>
      <c r="D262">
        <v>417</v>
      </c>
    </row>
    <row r="263" spans="1:4" x14ac:dyDescent="0.3">
      <c r="B263" t="s">
        <v>33</v>
      </c>
      <c r="C263">
        <v>80</v>
      </c>
      <c r="D263">
        <v>239</v>
      </c>
    </row>
    <row r="264" spans="1:4" x14ac:dyDescent="0.3">
      <c r="B264" t="s">
        <v>26</v>
      </c>
      <c r="C264">
        <v>104</v>
      </c>
      <c r="D264">
        <v>308</v>
      </c>
    </row>
    <row r="265" spans="1:4" x14ac:dyDescent="0.3">
      <c r="B265" t="s">
        <v>27</v>
      </c>
      <c r="C265">
        <v>129</v>
      </c>
      <c r="D265">
        <v>400</v>
      </c>
    </row>
    <row r="266" spans="1:4" x14ac:dyDescent="0.3">
      <c r="B266" t="s">
        <v>21</v>
      </c>
      <c r="C266">
        <v>0</v>
      </c>
      <c r="D266">
        <v>0</v>
      </c>
    </row>
    <row r="267" spans="1:4" x14ac:dyDescent="0.3">
      <c r="B267" t="s">
        <v>19</v>
      </c>
      <c r="C267">
        <v>3</v>
      </c>
      <c r="D267">
        <v>15</v>
      </c>
    </row>
    <row r="268" spans="1:4" x14ac:dyDescent="0.3">
      <c r="B268" t="s">
        <v>24</v>
      </c>
      <c r="C268">
        <v>27</v>
      </c>
      <c r="D268">
        <v>101</v>
      </c>
    </row>
    <row r="269" spans="1:4" x14ac:dyDescent="0.3">
      <c r="B269" t="s">
        <v>20</v>
      </c>
      <c r="C269">
        <v>2</v>
      </c>
      <c r="D269">
        <v>15</v>
      </c>
    </row>
    <row r="270" spans="1:4" x14ac:dyDescent="0.3">
      <c r="B270" t="s">
        <v>12</v>
      </c>
      <c r="C270">
        <v>91</v>
      </c>
      <c r="D270">
        <v>241</v>
      </c>
    </row>
    <row r="271" spans="1:4" x14ac:dyDescent="0.3">
      <c r="B271" t="s">
        <v>129</v>
      </c>
      <c r="C271">
        <v>78</v>
      </c>
      <c r="D271">
        <v>205</v>
      </c>
    </row>
    <row r="272" spans="1:4" ht="14.5" thickBot="1" x14ac:dyDescent="0.35">
      <c r="A272" s="2"/>
      <c r="B272" s="2" t="s">
        <v>28</v>
      </c>
      <c r="C272" s="2">
        <f>SUM(C253:C271)</f>
        <v>4191</v>
      </c>
      <c r="D272" s="2">
        <f>SUM(D253:D271)</f>
        <v>19270</v>
      </c>
    </row>
    <row r="282" spans="1:4" x14ac:dyDescent="0.3">
      <c r="A282" s="6" t="s">
        <v>166</v>
      </c>
      <c r="B282" s="6"/>
      <c r="C282" s="6"/>
      <c r="D282" s="6"/>
    </row>
    <row r="283" spans="1:4" x14ac:dyDescent="0.3">
      <c r="A283" s="5" t="s">
        <v>0</v>
      </c>
      <c r="B283" s="5" t="s">
        <v>1</v>
      </c>
      <c r="C283" s="5" t="s">
        <v>2</v>
      </c>
      <c r="D283" s="5" t="s">
        <v>3</v>
      </c>
    </row>
    <row r="284" spans="1:4" x14ac:dyDescent="0.3">
      <c r="A284" s="4">
        <v>244289</v>
      </c>
      <c r="B284" t="s">
        <v>73</v>
      </c>
      <c r="C284">
        <v>1113</v>
      </c>
      <c r="D284">
        <v>6207</v>
      </c>
    </row>
    <row r="285" spans="1:4" x14ac:dyDescent="0.3">
      <c r="B285" t="s">
        <v>16</v>
      </c>
      <c r="C285">
        <v>112</v>
      </c>
      <c r="D285">
        <v>1035</v>
      </c>
    </row>
    <row r="286" spans="1:4" x14ac:dyDescent="0.3">
      <c r="B286" t="s">
        <v>23</v>
      </c>
      <c r="C286">
        <v>69</v>
      </c>
      <c r="D286">
        <v>382</v>
      </c>
    </row>
    <row r="287" spans="1:4" x14ac:dyDescent="0.3">
      <c r="B287" t="s">
        <v>89</v>
      </c>
      <c r="C287">
        <v>1113</v>
      </c>
      <c r="D287">
        <v>6207</v>
      </c>
    </row>
    <row r="288" spans="1:4" x14ac:dyDescent="0.3">
      <c r="B288" t="s">
        <v>55</v>
      </c>
      <c r="C288">
        <v>561</v>
      </c>
      <c r="D288">
        <v>2385</v>
      </c>
    </row>
    <row r="289" spans="1:4" x14ac:dyDescent="0.3">
      <c r="B289" t="s">
        <v>62</v>
      </c>
      <c r="C289">
        <v>561</v>
      </c>
      <c r="D289">
        <v>2385</v>
      </c>
    </row>
    <row r="290" spans="1:4" x14ac:dyDescent="0.3">
      <c r="B290" t="s">
        <v>54</v>
      </c>
      <c r="C290">
        <v>0</v>
      </c>
      <c r="D290">
        <v>0</v>
      </c>
    </row>
    <row r="291" spans="1:4" x14ac:dyDescent="0.3">
      <c r="B291" t="s">
        <v>59</v>
      </c>
      <c r="C291">
        <v>117</v>
      </c>
      <c r="D291">
        <v>1034</v>
      </c>
    </row>
    <row r="292" spans="1:4" x14ac:dyDescent="0.3">
      <c r="B292" t="s">
        <v>61</v>
      </c>
      <c r="C292">
        <v>44</v>
      </c>
      <c r="D292">
        <v>225</v>
      </c>
    </row>
    <row r="293" spans="1:4" x14ac:dyDescent="0.3">
      <c r="B293" t="s">
        <v>18</v>
      </c>
      <c r="C293">
        <v>49</v>
      </c>
      <c r="D293">
        <v>431</v>
      </c>
    </row>
    <row r="294" spans="1:4" x14ac:dyDescent="0.3">
      <c r="B294" t="s">
        <v>33</v>
      </c>
      <c r="C294">
        <v>46</v>
      </c>
      <c r="D294">
        <v>206</v>
      </c>
    </row>
    <row r="295" spans="1:4" x14ac:dyDescent="0.3">
      <c r="B295" t="s">
        <v>26</v>
      </c>
      <c r="C295">
        <v>72</v>
      </c>
      <c r="D295">
        <v>347</v>
      </c>
    </row>
    <row r="296" spans="1:4" x14ac:dyDescent="0.3">
      <c r="B296" t="s">
        <v>27</v>
      </c>
      <c r="C296">
        <v>60</v>
      </c>
      <c r="D296">
        <v>340</v>
      </c>
    </row>
    <row r="297" spans="1:4" x14ac:dyDescent="0.3">
      <c r="B297" t="s">
        <v>21</v>
      </c>
      <c r="C297">
        <v>0</v>
      </c>
      <c r="D297">
        <v>0</v>
      </c>
    </row>
    <row r="298" spans="1:4" x14ac:dyDescent="0.3">
      <c r="B298" t="s">
        <v>19</v>
      </c>
      <c r="C298">
        <v>1</v>
      </c>
      <c r="D298">
        <v>4</v>
      </c>
    </row>
    <row r="299" spans="1:4" x14ac:dyDescent="0.3">
      <c r="B299" t="s">
        <v>24</v>
      </c>
      <c r="C299">
        <v>11</v>
      </c>
      <c r="D299">
        <v>87</v>
      </c>
    </row>
    <row r="300" spans="1:4" x14ac:dyDescent="0.3">
      <c r="B300" t="s">
        <v>20</v>
      </c>
      <c r="C300">
        <v>1</v>
      </c>
      <c r="D300">
        <v>6</v>
      </c>
    </row>
    <row r="301" spans="1:4" x14ac:dyDescent="0.3">
      <c r="B301" t="s">
        <v>12</v>
      </c>
      <c r="C301">
        <v>52</v>
      </c>
      <c r="D301">
        <v>162</v>
      </c>
    </row>
    <row r="302" spans="1:4" x14ac:dyDescent="0.3">
      <c r="B302" t="s">
        <v>129</v>
      </c>
      <c r="C302">
        <v>49</v>
      </c>
      <c r="D302">
        <v>140</v>
      </c>
    </row>
    <row r="303" spans="1:4" ht="14.5" thickBot="1" x14ac:dyDescent="0.35">
      <c r="A303" s="2"/>
      <c r="B303" s="2" t="s">
        <v>28</v>
      </c>
      <c r="C303" s="2">
        <f>SUM(C284:C302)</f>
        <v>4031</v>
      </c>
      <c r="D303" s="2">
        <f>SUM(D284:D302)</f>
        <v>21583</v>
      </c>
    </row>
    <row r="314" spans="1:4" x14ac:dyDescent="0.3">
      <c r="A314" s="6" t="s">
        <v>167</v>
      </c>
      <c r="B314" s="6"/>
      <c r="C314" s="6"/>
      <c r="D314" s="6"/>
    </row>
    <row r="315" spans="1:4" x14ac:dyDescent="0.3">
      <c r="A315" s="5" t="s">
        <v>0</v>
      </c>
      <c r="B315" s="5" t="s">
        <v>1</v>
      </c>
      <c r="C315" s="5" t="s">
        <v>2</v>
      </c>
      <c r="D315" s="5" t="s">
        <v>3</v>
      </c>
    </row>
    <row r="316" spans="1:4" x14ac:dyDescent="0.3">
      <c r="A316" s="4">
        <v>244319</v>
      </c>
      <c r="B316" t="s">
        <v>73</v>
      </c>
      <c r="C316">
        <v>1097</v>
      </c>
      <c r="D316">
        <v>6053</v>
      </c>
    </row>
    <row r="317" spans="1:4" x14ac:dyDescent="0.3">
      <c r="A317" s="4"/>
      <c r="B317" t="s">
        <v>16</v>
      </c>
      <c r="C317">
        <v>106</v>
      </c>
      <c r="D317">
        <v>1056</v>
      </c>
    </row>
    <row r="318" spans="1:4" x14ac:dyDescent="0.3">
      <c r="B318" t="s">
        <v>23</v>
      </c>
      <c r="C318">
        <v>72</v>
      </c>
      <c r="D318">
        <v>461</v>
      </c>
    </row>
    <row r="319" spans="1:4" x14ac:dyDescent="0.3">
      <c r="B319" t="s">
        <v>89</v>
      </c>
      <c r="C319">
        <v>1097</v>
      </c>
      <c r="D319">
        <v>6053</v>
      </c>
    </row>
    <row r="320" spans="1:4" x14ac:dyDescent="0.3">
      <c r="B320" t="s">
        <v>55</v>
      </c>
      <c r="C320">
        <v>475</v>
      </c>
      <c r="D320">
        <v>2070</v>
      </c>
    </row>
    <row r="321" spans="1:4" x14ac:dyDescent="0.3">
      <c r="B321" t="s">
        <v>62</v>
      </c>
      <c r="C321">
        <v>620</v>
      </c>
      <c r="D321">
        <v>2070</v>
      </c>
    </row>
    <row r="322" spans="1:4" x14ac:dyDescent="0.3">
      <c r="B322" t="s">
        <v>54</v>
      </c>
      <c r="C322">
        <v>0</v>
      </c>
      <c r="D322">
        <v>0</v>
      </c>
    </row>
    <row r="323" spans="1:4" x14ac:dyDescent="0.3">
      <c r="B323" t="s">
        <v>59</v>
      </c>
      <c r="C323">
        <v>104</v>
      </c>
      <c r="D323">
        <v>1077</v>
      </c>
    </row>
    <row r="324" spans="1:4" x14ac:dyDescent="0.3">
      <c r="B324" t="s">
        <v>61</v>
      </c>
      <c r="C324">
        <v>46</v>
      </c>
      <c r="D324">
        <v>296</v>
      </c>
    </row>
    <row r="325" spans="1:4" x14ac:dyDescent="0.3">
      <c r="B325" t="s">
        <v>18</v>
      </c>
      <c r="C325">
        <v>56</v>
      </c>
      <c r="D325">
        <v>548</v>
      </c>
    </row>
    <row r="326" spans="1:4" x14ac:dyDescent="0.3">
      <c r="B326" t="s">
        <v>33</v>
      </c>
      <c r="C326">
        <v>54</v>
      </c>
      <c r="D326">
        <v>352</v>
      </c>
    </row>
    <row r="327" spans="1:4" x14ac:dyDescent="0.3">
      <c r="B327" t="s">
        <v>26</v>
      </c>
      <c r="C327">
        <v>77</v>
      </c>
      <c r="D327">
        <v>481</v>
      </c>
    </row>
    <row r="328" spans="1:4" x14ac:dyDescent="0.3">
      <c r="B328" t="s">
        <v>27</v>
      </c>
      <c r="C328">
        <v>51</v>
      </c>
      <c r="D328">
        <v>359</v>
      </c>
    </row>
    <row r="329" spans="1:4" x14ac:dyDescent="0.3">
      <c r="B329" t="s">
        <v>21</v>
      </c>
      <c r="C329">
        <v>0</v>
      </c>
      <c r="D329">
        <v>0</v>
      </c>
    </row>
    <row r="330" spans="1:4" x14ac:dyDescent="0.3">
      <c r="B330" t="s">
        <v>19</v>
      </c>
      <c r="C330">
        <v>12</v>
      </c>
      <c r="D330">
        <v>109</v>
      </c>
    </row>
    <row r="331" spans="1:4" x14ac:dyDescent="0.3">
      <c r="B331" t="s">
        <v>24</v>
      </c>
      <c r="C331">
        <v>14</v>
      </c>
      <c r="D331">
        <v>108</v>
      </c>
    </row>
    <row r="332" spans="1:4" x14ac:dyDescent="0.3">
      <c r="B332" t="s">
        <v>20</v>
      </c>
      <c r="C332">
        <v>3</v>
      </c>
      <c r="D332">
        <v>20</v>
      </c>
    </row>
    <row r="333" spans="1:4" x14ac:dyDescent="0.3">
      <c r="B333" t="s">
        <v>12</v>
      </c>
      <c r="C333">
        <v>51</v>
      </c>
      <c r="D333">
        <v>146</v>
      </c>
    </row>
    <row r="334" spans="1:4" x14ac:dyDescent="0.3">
      <c r="B334" t="s">
        <v>129</v>
      </c>
      <c r="C334">
        <v>42</v>
      </c>
      <c r="D334">
        <v>131</v>
      </c>
    </row>
    <row r="335" spans="1:4" ht="14.5" thickBot="1" x14ac:dyDescent="0.35">
      <c r="A335" s="2"/>
      <c r="B335" s="2" t="s">
        <v>28</v>
      </c>
      <c r="C335" s="2">
        <f>SUM(C316:C334)</f>
        <v>3977</v>
      </c>
      <c r="D335" s="2">
        <f>SUM(D316:D334)</f>
        <v>21390</v>
      </c>
    </row>
  </sheetData>
  <mergeCells count="11">
    <mergeCell ref="A157:D157"/>
    <mergeCell ref="A188:D188"/>
    <mergeCell ref="A219:D219"/>
    <mergeCell ref="A251:D251"/>
    <mergeCell ref="A282:D282"/>
    <mergeCell ref="A314:D314"/>
    <mergeCell ref="A25:D25"/>
    <mergeCell ref="A52:D52"/>
    <mergeCell ref="A72:D72"/>
    <mergeCell ref="A104:D104"/>
    <mergeCell ref="A126:D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ปี 2563</vt:lpstr>
      <vt:lpstr>ปี 2564</vt:lpstr>
      <vt:lpstr>ปี 2565</vt:lpstr>
      <vt:lpstr>ปี 2566</vt:lpstr>
      <vt:lpstr>ปี 2567</vt:lpstr>
      <vt:lpstr>ปี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user</cp:lastModifiedBy>
  <dcterms:created xsi:type="dcterms:W3CDTF">2022-08-25T02:28:57Z</dcterms:created>
  <dcterms:modified xsi:type="dcterms:W3CDTF">2026-01-13T07:30:11Z</dcterms:modified>
</cp:coreProperties>
</file>